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1495" windowHeight="9345"/>
  </bookViews>
  <sheets>
    <sheet name="Sheet1" sheetId="1" r:id="rId1"/>
  </sheets>
  <definedNames>
    <definedName name="_xlnm._FilterDatabase" localSheetId="0" hidden="1">Sheet1!$D$2:$D$39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C57" i="1"/>
  <c r="C53"/>
  <c r="C50"/>
  <c r="C45"/>
  <c r="C29"/>
  <c r="C60" l="1"/>
</calcChain>
</file>

<file path=xl/sharedStrings.xml><?xml version="1.0" encoding="utf-8"?>
<sst xmlns="http://schemas.openxmlformats.org/spreadsheetml/2006/main" count="405" uniqueCount="122">
  <si>
    <t>招聘岗位</t>
  </si>
  <si>
    <t>招聘科室</t>
    <phoneticPr fontId="3" type="noConversion"/>
  </si>
  <si>
    <t>招聘人数</t>
  </si>
  <si>
    <t>学历要求</t>
  </si>
  <si>
    <t>学位要求</t>
  </si>
  <si>
    <t>学历性质要求</t>
  </si>
  <si>
    <t>职业资格要求</t>
  </si>
  <si>
    <t>专业要求</t>
  </si>
  <si>
    <t>其他招聘条件要求</t>
  </si>
  <si>
    <t>医疗岗位</t>
    <phoneticPr fontId="3" type="noConversion"/>
  </si>
  <si>
    <t>儿科</t>
    <phoneticPr fontId="2" type="noConversion"/>
  </si>
  <si>
    <t>硕士研究生及以上</t>
    <phoneticPr fontId="3" type="noConversion"/>
  </si>
  <si>
    <t>硕士及以上学位</t>
    <phoneticPr fontId="2" type="noConversion"/>
  </si>
  <si>
    <t>国家普通招生计划</t>
  </si>
  <si>
    <t>具有执业医师资格证</t>
  </si>
  <si>
    <t>儿科学</t>
    <phoneticPr fontId="3" type="noConversion"/>
  </si>
  <si>
    <t>相应专业住院医师规范化培训结业或取得合格证书</t>
    <phoneticPr fontId="3" type="noConversion"/>
  </si>
  <si>
    <t>肿瘤科(医疗)</t>
    <phoneticPr fontId="2" type="noConversion"/>
  </si>
  <si>
    <t>肿瘤学</t>
    <phoneticPr fontId="3" type="noConversion"/>
  </si>
  <si>
    <t>病理科</t>
    <phoneticPr fontId="2" type="noConversion"/>
  </si>
  <si>
    <t>临床病理学、病理学、分子生物学</t>
    <phoneticPr fontId="3" type="noConversion"/>
  </si>
  <si>
    <t>急诊医学部(内科)</t>
    <phoneticPr fontId="2" type="noConversion"/>
  </si>
  <si>
    <t>本科及以上</t>
    <phoneticPr fontId="3" type="noConversion"/>
  </si>
  <si>
    <t>学士及以上学位</t>
    <phoneticPr fontId="2" type="noConversion"/>
  </si>
  <si>
    <t>本科临床医学、硕士内科学</t>
    <phoneticPr fontId="3" type="noConversion"/>
  </si>
  <si>
    <t>急诊医学部(外科)</t>
    <phoneticPr fontId="2" type="noConversion"/>
  </si>
  <si>
    <t>本科临床医学、硕士外科学</t>
    <phoneticPr fontId="3" type="noConversion"/>
  </si>
  <si>
    <t>心血管病中心（外科组）</t>
    <phoneticPr fontId="2" type="noConversion"/>
  </si>
  <si>
    <t>感染性疾病科</t>
    <phoneticPr fontId="2" type="noConversion"/>
  </si>
  <si>
    <t>老年病科(医疗)</t>
    <phoneticPr fontId="2" type="noConversion"/>
  </si>
  <si>
    <t>全科医学科</t>
    <phoneticPr fontId="2" type="noConversion"/>
  </si>
  <si>
    <t>全科医学</t>
    <phoneticPr fontId="3" type="noConversion"/>
  </si>
  <si>
    <t>临床心理科</t>
    <phoneticPr fontId="2" type="noConversion"/>
  </si>
  <si>
    <t>精神病学与精神卫生</t>
    <phoneticPr fontId="3" type="noConversion"/>
  </si>
  <si>
    <t>普通外科二科A</t>
    <phoneticPr fontId="2" type="noConversion"/>
  </si>
  <si>
    <t>肝胆胰外科</t>
    <phoneticPr fontId="3" type="noConversion"/>
  </si>
  <si>
    <t>产科</t>
    <phoneticPr fontId="2" type="noConversion"/>
  </si>
  <si>
    <t>本科临床医学、硕士以上妇产科学
本科CET4、研究生CET6</t>
    <phoneticPr fontId="3" type="noConversion"/>
  </si>
  <si>
    <t>眼科(医疗)</t>
    <phoneticPr fontId="2" type="noConversion"/>
  </si>
  <si>
    <t>眼科学（角膜病1、斜弱视1眼眶病2中医2）</t>
    <phoneticPr fontId="3" type="noConversion"/>
  </si>
  <si>
    <t>屈光中心(医疗)</t>
    <phoneticPr fontId="2" type="noConversion"/>
  </si>
  <si>
    <t>眼科学</t>
    <phoneticPr fontId="3" type="noConversion"/>
  </si>
  <si>
    <t>耳鼻喉科</t>
    <phoneticPr fontId="2" type="noConversion"/>
  </si>
  <si>
    <t>耳鼻咽喉科头颈外科、耳鼻咽喉学</t>
    <phoneticPr fontId="3" type="noConversion"/>
  </si>
  <si>
    <t>中医科</t>
    <phoneticPr fontId="2" type="noConversion"/>
  </si>
  <si>
    <t>中医学、中西医结合</t>
    <phoneticPr fontId="3" type="noConversion"/>
  </si>
  <si>
    <t>针灸与推拿学</t>
    <phoneticPr fontId="3" type="noConversion"/>
  </si>
  <si>
    <t>中医科(肛肠)</t>
    <phoneticPr fontId="2" type="noConversion"/>
  </si>
  <si>
    <t>中医外科学</t>
    <phoneticPr fontId="3" type="noConversion"/>
  </si>
  <si>
    <t>肾病风湿免疫科</t>
    <phoneticPr fontId="2" type="noConversion"/>
  </si>
  <si>
    <t>内科学肾脏病学方向</t>
    <phoneticPr fontId="3" type="noConversion"/>
  </si>
  <si>
    <t>生殖医学科</t>
    <phoneticPr fontId="2" type="noConversion"/>
  </si>
  <si>
    <t>妇产科学</t>
    <phoneticPr fontId="3" type="noConversion"/>
  </si>
  <si>
    <t>麻醉手术科</t>
    <phoneticPr fontId="2" type="noConversion"/>
  </si>
  <si>
    <t>麻醉学</t>
    <phoneticPr fontId="3" type="noConversion"/>
  </si>
  <si>
    <t>口腔预防保健科</t>
    <phoneticPr fontId="2" type="noConversion"/>
  </si>
  <si>
    <t>口腔医学</t>
    <phoneticPr fontId="3" type="noConversion"/>
  </si>
  <si>
    <t>体检中心</t>
    <phoneticPr fontId="2" type="noConversion"/>
  </si>
  <si>
    <t>本科临床医学、硕士耳鼻咽喉科</t>
    <phoneticPr fontId="3" type="noConversion"/>
  </si>
  <si>
    <t>相应专业住院医师规范化培训结业或取得合格证书、本科学历要求中级职称或有耳鼻喉科6年以上工作经验</t>
    <phoneticPr fontId="3" type="noConversion"/>
  </si>
  <si>
    <t>本科临床医学、硕士眼科学</t>
    <phoneticPr fontId="3" type="noConversion"/>
  </si>
  <si>
    <t>相应专业住院医师规范化培训结业或取得合格证书、本科学历要求中级职称或有眼科6年以上工作经验</t>
    <phoneticPr fontId="3" type="noConversion"/>
  </si>
  <si>
    <t>本科临床医学、硕士妇产科学</t>
    <phoneticPr fontId="3" type="noConversion"/>
  </si>
  <si>
    <t>相应专业住院医师规范化培训结业或取得合格证书、本科学历要求中级职称或有妇产科6年以上工作经验</t>
    <phoneticPr fontId="3" type="noConversion"/>
  </si>
  <si>
    <t>医务部</t>
    <phoneticPr fontId="2" type="noConversion"/>
  </si>
  <si>
    <t>120急救站人员，本科临床医学、硕士及以上内科学、外科学、急救医学等</t>
    <phoneticPr fontId="3" type="noConversion"/>
  </si>
  <si>
    <t>小计：</t>
    <phoneticPr fontId="3" type="noConversion"/>
  </si>
  <si>
    <t>药剂岗位</t>
    <phoneticPr fontId="3" type="noConversion"/>
  </si>
  <si>
    <t>药剂科</t>
    <phoneticPr fontId="2" type="noConversion"/>
  </si>
  <si>
    <t>无</t>
  </si>
  <si>
    <t>药学、临床药学</t>
    <phoneticPr fontId="3" type="noConversion"/>
  </si>
  <si>
    <t>无</t>
    <phoneticPr fontId="3" type="noConversion"/>
  </si>
  <si>
    <t>护理岗位</t>
    <phoneticPr fontId="3" type="noConversion"/>
  </si>
  <si>
    <t>护理部</t>
    <phoneticPr fontId="2" type="noConversion"/>
  </si>
  <si>
    <t>护理学</t>
    <phoneticPr fontId="3" type="noConversion"/>
  </si>
  <si>
    <t>医技岗位</t>
    <phoneticPr fontId="3" type="noConversion"/>
  </si>
  <si>
    <t>生殖医学科(医技)</t>
    <phoneticPr fontId="2" type="noConversion"/>
  </si>
  <si>
    <t>眼科(医技)</t>
    <phoneticPr fontId="2" type="noConversion"/>
  </si>
  <si>
    <t>临床医学、眼视光学</t>
    <phoneticPr fontId="3" type="noConversion"/>
  </si>
  <si>
    <t>屈光中心(医技)</t>
    <phoneticPr fontId="2" type="noConversion"/>
  </si>
  <si>
    <t>眼视光学</t>
    <phoneticPr fontId="3" type="noConversion"/>
  </si>
  <si>
    <t>肿瘤科(医技)</t>
    <phoneticPr fontId="2" type="noConversion"/>
  </si>
  <si>
    <t>医学影像技术</t>
    <phoneticPr fontId="3" type="noConversion"/>
  </si>
  <si>
    <t>老年病科(医技)</t>
    <phoneticPr fontId="2" type="noConversion"/>
  </si>
  <si>
    <t>康复医学科</t>
    <phoneticPr fontId="2" type="noConversion"/>
  </si>
  <si>
    <t>听力与言语康复学</t>
    <phoneticPr fontId="3" type="noConversion"/>
  </si>
  <si>
    <t>放射科</t>
    <phoneticPr fontId="2" type="noConversion"/>
  </si>
  <si>
    <t>检验科</t>
    <phoneticPr fontId="2" type="noConversion"/>
  </si>
  <si>
    <t>临床检验诊断学、生物化学与分子生物学、免疫学、病原生物学、医学生物化学与分子生物学、医学检验、医学检验技术</t>
    <phoneticPr fontId="3" type="noConversion"/>
  </si>
  <si>
    <t>医科院校五年制医学学士学位、有专业技术资格证优先</t>
    <phoneticPr fontId="3" type="noConversion"/>
  </si>
  <si>
    <t>输血科</t>
    <phoneticPr fontId="2" type="noConversion"/>
  </si>
  <si>
    <t>医学检验或输血检验</t>
    <phoneticPr fontId="3" type="noConversion"/>
  </si>
  <si>
    <t>中心实验室</t>
    <phoneticPr fontId="2" type="noConversion"/>
  </si>
  <si>
    <t>分子生物、遗传、生化，有实验室工作经验优先</t>
    <phoneticPr fontId="3" type="noConversion"/>
  </si>
  <si>
    <t>行政岗位</t>
    <phoneticPr fontId="3" type="noConversion"/>
  </si>
  <si>
    <t>病案统计科</t>
    <phoneticPr fontId="2" type="noConversion"/>
  </si>
  <si>
    <t>临床医学、预防医学、麻醉学、医学影像学、儿科学、卫生信息管理</t>
    <phoneticPr fontId="3" type="noConversion"/>
  </si>
  <si>
    <t>医科院校五年制医学学士学位</t>
    <phoneticPr fontId="3" type="noConversion"/>
  </si>
  <si>
    <t>设备科(资产管理部)</t>
    <phoneticPr fontId="2" type="noConversion"/>
  </si>
  <si>
    <t>行政管理、公共卫生管理、财务管理、计算机相关专业</t>
    <phoneticPr fontId="3" type="noConversion"/>
  </si>
  <si>
    <t>设备维护中心</t>
    <phoneticPr fontId="2" type="noConversion"/>
  </si>
  <si>
    <t>硕士软件工程、本科生物医学工程、机电一体化相关专业</t>
    <phoneticPr fontId="3" type="noConversion"/>
  </si>
  <si>
    <t>医院管理、卫生管理、预防医学、临床医学</t>
    <phoneticPr fontId="3" type="noConversion"/>
  </si>
  <si>
    <t>医学专业需取得规培合格证</t>
    <phoneticPr fontId="3" type="noConversion"/>
  </si>
  <si>
    <t>医助岗位</t>
    <phoneticPr fontId="3" type="noConversion"/>
  </si>
  <si>
    <t>眼科(医助)</t>
    <phoneticPr fontId="2" type="noConversion"/>
  </si>
  <si>
    <t>行政管理、医学文秘、眼视光、护理、中医骨伤、医学检验、药学、动物营养与饲料科学</t>
    <phoneticPr fontId="3" type="noConversion"/>
  </si>
  <si>
    <t>内分泌科(医助)</t>
    <phoneticPr fontId="2" type="noConversion"/>
  </si>
  <si>
    <t>分子生物学、流行病学、医学统计学</t>
    <phoneticPr fontId="3" type="noConversion"/>
  </si>
  <si>
    <t>其他岗位</t>
    <phoneticPr fontId="3" type="noConversion"/>
  </si>
  <si>
    <t>眼视光学、工商企业管理、市场营销</t>
    <phoneticPr fontId="3" type="noConversion"/>
  </si>
  <si>
    <t>眼科学(小儿眼科)</t>
    <phoneticPr fontId="3" type="noConversion"/>
  </si>
  <si>
    <t>工人岗位</t>
    <phoneticPr fontId="3" type="noConversion"/>
  </si>
  <si>
    <t>消毒供应室</t>
    <phoneticPr fontId="2" type="noConversion"/>
  </si>
  <si>
    <t>合计</t>
    <phoneticPr fontId="3" type="noConversion"/>
  </si>
  <si>
    <t>红会眼视光公司</t>
    <phoneticPr fontId="2" type="noConversion"/>
  </si>
  <si>
    <t>消毒、下收工人</t>
    <phoneticPr fontId="3" type="noConversion"/>
  </si>
  <si>
    <t>大专及以上</t>
    <phoneticPr fontId="3" type="noConversion"/>
  </si>
  <si>
    <t>高中及以上</t>
    <phoneticPr fontId="3" type="noConversion"/>
  </si>
  <si>
    <t>生物遗传、动物遗传育种与繁殖，有辅助生殖技术资质证、有人类辅助生殖技术经验及实验室基础、能独立完成人类辅助生殖技术工作</t>
    <phoneticPr fontId="3" type="noConversion"/>
  </si>
  <si>
    <t>附件1</t>
    <phoneticPr fontId="3" type="noConversion"/>
  </si>
  <si>
    <t>云南省第二人民医院2020年非事业编制工作人员公开招聘岗位及要求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</si>
</sst>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3"/>
      <charset val="134"/>
      <scheme val="minor"/>
    </font>
    <font>
      <sz val="2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方正黑体_GBK"/>
      <charset val="134"/>
    </font>
    <font>
      <sz val="10"/>
      <color indexed="8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G9" sqref="G9"/>
    </sheetView>
  </sheetViews>
  <sheetFormatPr defaultRowHeight="13.5"/>
  <cols>
    <col min="1" max="1" width="9.5" style="9" customWidth="1"/>
    <col min="2" max="2" width="19.125" customWidth="1"/>
    <col min="3" max="3" width="9.75" customWidth="1"/>
    <col min="4" max="5" width="9.625" customWidth="1"/>
    <col min="6" max="6" width="8.625" customWidth="1"/>
    <col min="7" max="7" width="15.625" customWidth="1"/>
    <col min="8" max="8" width="31" customWidth="1"/>
    <col min="9" max="9" width="26.625" customWidth="1"/>
  </cols>
  <sheetData>
    <row r="1" spans="1:9" ht="33" customHeight="1">
      <c r="A1" s="11" t="s">
        <v>120</v>
      </c>
      <c r="B1" s="10" t="s">
        <v>121</v>
      </c>
      <c r="C1" s="10"/>
      <c r="D1" s="10"/>
      <c r="E1" s="10"/>
      <c r="F1" s="10"/>
      <c r="G1" s="10"/>
      <c r="H1" s="10"/>
      <c r="I1" s="10"/>
    </row>
    <row r="2" spans="1:9" ht="31.5" customHeight="1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s="8" customFormat="1" ht="30" customHeight="1">
      <c r="A3" s="3" t="s">
        <v>9</v>
      </c>
      <c r="B3" s="4" t="s">
        <v>10</v>
      </c>
      <c r="C3" s="5">
        <v>1</v>
      </c>
      <c r="D3" s="6" t="s">
        <v>11</v>
      </c>
      <c r="E3" s="6" t="s">
        <v>12</v>
      </c>
      <c r="F3" s="4" t="s">
        <v>13</v>
      </c>
      <c r="G3" s="4" t="s">
        <v>14</v>
      </c>
      <c r="H3" s="4" t="s">
        <v>15</v>
      </c>
      <c r="I3" s="7" t="s">
        <v>16</v>
      </c>
    </row>
    <row r="4" spans="1:9" s="8" customFormat="1" ht="30" customHeight="1">
      <c r="A4" s="3" t="s">
        <v>9</v>
      </c>
      <c r="B4" s="4" t="s">
        <v>17</v>
      </c>
      <c r="C4" s="5">
        <v>1</v>
      </c>
      <c r="D4" s="6" t="s">
        <v>11</v>
      </c>
      <c r="E4" s="6" t="s">
        <v>12</v>
      </c>
      <c r="F4" s="4" t="s">
        <v>13</v>
      </c>
      <c r="G4" s="4" t="s">
        <v>14</v>
      </c>
      <c r="H4" s="4" t="s">
        <v>18</v>
      </c>
      <c r="I4" s="7" t="s">
        <v>16</v>
      </c>
    </row>
    <row r="5" spans="1:9" s="8" customFormat="1" ht="30" customHeight="1">
      <c r="A5" s="3" t="s">
        <v>9</v>
      </c>
      <c r="B5" s="4" t="s">
        <v>19</v>
      </c>
      <c r="C5" s="5">
        <v>1</v>
      </c>
      <c r="D5" s="6" t="s">
        <v>11</v>
      </c>
      <c r="E5" s="6" t="s">
        <v>12</v>
      </c>
      <c r="F5" s="4" t="s">
        <v>13</v>
      </c>
      <c r="G5" s="4" t="s">
        <v>14</v>
      </c>
      <c r="H5" s="4" t="s">
        <v>20</v>
      </c>
      <c r="I5" s="7" t="s">
        <v>16</v>
      </c>
    </row>
    <row r="6" spans="1:9" s="8" customFormat="1" ht="30" customHeight="1">
      <c r="A6" s="3" t="s">
        <v>9</v>
      </c>
      <c r="B6" s="4" t="s">
        <v>21</v>
      </c>
      <c r="C6" s="5">
        <v>2</v>
      </c>
      <c r="D6" s="6" t="s">
        <v>22</v>
      </c>
      <c r="E6" s="6" t="s">
        <v>23</v>
      </c>
      <c r="F6" s="4" t="s">
        <v>13</v>
      </c>
      <c r="G6" s="4" t="s">
        <v>14</v>
      </c>
      <c r="H6" s="4" t="s">
        <v>24</v>
      </c>
      <c r="I6" s="7" t="s">
        <v>16</v>
      </c>
    </row>
    <row r="7" spans="1:9" s="8" customFormat="1" ht="30" customHeight="1">
      <c r="A7" s="3" t="s">
        <v>9</v>
      </c>
      <c r="B7" s="4" t="s">
        <v>25</v>
      </c>
      <c r="C7" s="5">
        <v>2</v>
      </c>
      <c r="D7" s="6" t="s">
        <v>22</v>
      </c>
      <c r="E7" s="6" t="s">
        <v>23</v>
      </c>
      <c r="F7" s="4" t="s">
        <v>13</v>
      </c>
      <c r="G7" s="4" t="s">
        <v>14</v>
      </c>
      <c r="H7" s="4" t="s">
        <v>26</v>
      </c>
      <c r="I7" s="7" t="s">
        <v>16</v>
      </c>
    </row>
    <row r="8" spans="1:9" s="8" customFormat="1" ht="30" customHeight="1">
      <c r="A8" s="3" t="s">
        <v>9</v>
      </c>
      <c r="B8" s="4" t="s">
        <v>27</v>
      </c>
      <c r="C8" s="5">
        <v>1</v>
      </c>
      <c r="D8" s="6" t="s">
        <v>22</v>
      </c>
      <c r="E8" s="6" t="s">
        <v>23</v>
      </c>
      <c r="F8" s="4" t="s">
        <v>13</v>
      </c>
      <c r="G8" s="4" t="s">
        <v>14</v>
      </c>
      <c r="H8" s="4" t="s">
        <v>26</v>
      </c>
      <c r="I8" s="7" t="s">
        <v>16</v>
      </c>
    </row>
    <row r="9" spans="1:9" s="8" customFormat="1" ht="30" customHeight="1">
      <c r="A9" s="3" t="s">
        <v>9</v>
      </c>
      <c r="B9" s="4" t="s">
        <v>28</v>
      </c>
      <c r="C9" s="5">
        <v>1</v>
      </c>
      <c r="D9" s="6" t="s">
        <v>22</v>
      </c>
      <c r="E9" s="6" t="s">
        <v>23</v>
      </c>
      <c r="F9" s="4" t="s">
        <v>13</v>
      </c>
      <c r="G9" s="4" t="s">
        <v>14</v>
      </c>
      <c r="H9" s="4" t="s">
        <v>24</v>
      </c>
      <c r="I9" s="7" t="s">
        <v>16</v>
      </c>
    </row>
    <row r="10" spans="1:9" s="8" customFormat="1" ht="30" customHeight="1">
      <c r="A10" s="3" t="s">
        <v>9</v>
      </c>
      <c r="B10" s="4" t="s">
        <v>29</v>
      </c>
      <c r="C10" s="5">
        <v>1</v>
      </c>
      <c r="D10" s="6" t="s">
        <v>22</v>
      </c>
      <c r="E10" s="6" t="s">
        <v>23</v>
      </c>
      <c r="F10" s="4" t="s">
        <v>13</v>
      </c>
      <c r="G10" s="4" t="s">
        <v>14</v>
      </c>
      <c r="H10" s="4" t="s">
        <v>24</v>
      </c>
      <c r="I10" s="7" t="s">
        <v>16</v>
      </c>
    </row>
    <row r="11" spans="1:9" s="8" customFormat="1" ht="30" customHeight="1">
      <c r="A11" s="3" t="s">
        <v>9</v>
      </c>
      <c r="B11" s="4" t="s">
        <v>30</v>
      </c>
      <c r="C11" s="5">
        <v>1</v>
      </c>
      <c r="D11" s="6" t="s">
        <v>11</v>
      </c>
      <c r="E11" s="6" t="s">
        <v>12</v>
      </c>
      <c r="F11" s="4" t="s">
        <v>13</v>
      </c>
      <c r="G11" s="4" t="s">
        <v>14</v>
      </c>
      <c r="H11" s="4" t="s">
        <v>31</v>
      </c>
      <c r="I11" s="7" t="s">
        <v>16</v>
      </c>
    </row>
    <row r="12" spans="1:9" s="8" customFormat="1" ht="30" customHeight="1">
      <c r="A12" s="3" t="s">
        <v>9</v>
      </c>
      <c r="B12" s="4" t="s">
        <v>32</v>
      </c>
      <c r="C12" s="5">
        <v>1</v>
      </c>
      <c r="D12" s="6" t="s">
        <v>11</v>
      </c>
      <c r="E12" s="6" t="s">
        <v>12</v>
      </c>
      <c r="F12" s="4" t="s">
        <v>13</v>
      </c>
      <c r="G12" s="4" t="s">
        <v>14</v>
      </c>
      <c r="H12" s="4" t="s">
        <v>33</v>
      </c>
      <c r="I12" s="7" t="s">
        <v>16</v>
      </c>
    </row>
    <row r="13" spans="1:9" s="8" customFormat="1" ht="30" customHeight="1">
      <c r="A13" s="3" t="s">
        <v>9</v>
      </c>
      <c r="B13" s="4" t="s">
        <v>34</v>
      </c>
      <c r="C13" s="5">
        <v>2</v>
      </c>
      <c r="D13" s="6" t="s">
        <v>11</v>
      </c>
      <c r="E13" s="6" t="s">
        <v>12</v>
      </c>
      <c r="F13" s="4" t="s">
        <v>13</v>
      </c>
      <c r="G13" s="4" t="s">
        <v>14</v>
      </c>
      <c r="H13" s="4" t="s">
        <v>35</v>
      </c>
      <c r="I13" s="7" t="s">
        <v>16</v>
      </c>
    </row>
    <row r="14" spans="1:9" s="8" customFormat="1" ht="30" customHeight="1">
      <c r="A14" s="3" t="s">
        <v>9</v>
      </c>
      <c r="B14" s="4" t="s">
        <v>36</v>
      </c>
      <c r="C14" s="5">
        <v>2</v>
      </c>
      <c r="D14" s="6" t="s">
        <v>22</v>
      </c>
      <c r="E14" s="6" t="s">
        <v>23</v>
      </c>
      <c r="F14" s="4" t="s">
        <v>13</v>
      </c>
      <c r="G14" s="4" t="s">
        <v>14</v>
      </c>
      <c r="H14" s="4" t="s">
        <v>37</v>
      </c>
      <c r="I14" s="7" t="s">
        <v>16</v>
      </c>
    </row>
    <row r="15" spans="1:9" s="8" customFormat="1" ht="30" customHeight="1">
      <c r="A15" s="3" t="s">
        <v>9</v>
      </c>
      <c r="B15" s="4" t="s">
        <v>38</v>
      </c>
      <c r="C15" s="5">
        <v>6</v>
      </c>
      <c r="D15" s="6" t="s">
        <v>11</v>
      </c>
      <c r="E15" s="6" t="s">
        <v>12</v>
      </c>
      <c r="F15" s="4" t="s">
        <v>13</v>
      </c>
      <c r="G15" s="4" t="s">
        <v>14</v>
      </c>
      <c r="H15" s="4" t="s">
        <v>39</v>
      </c>
      <c r="I15" s="7" t="s">
        <v>16</v>
      </c>
    </row>
    <row r="16" spans="1:9" s="8" customFormat="1" ht="30" customHeight="1">
      <c r="A16" s="3" t="s">
        <v>9</v>
      </c>
      <c r="B16" s="4" t="s">
        <v>40</v>
      </c>
      <c r="C16" s="5">
        <v>1</v>
      </c>
      <c r="D16" s="6" t="s">
        <v>11</v>
      </c>
      <c r="E16" s="6" t="s">
        <v>12</v>
      </c>
      <c r="F16" s="4" t="s">
        <v>13</v>
      </c>
      <c r="G16" s="4" t="s">
        <v>14</v>
      </c>
      <c r="H16" s="4" t="s">
        <v>41</v>
      </c>
      <c r="I16" s="7" t="s">
        <v>16</v>
      </c>
    </row>
    <row r="17" spans="1:9" s="8" customFormat="1" ht="30" customHeight="1">
      <c r="A17" s="3" t="s">
        <v>9</v>
      </c>
      <c r="B17" s="4" t="s">
        <v>42</v>
      </c>
      <c r="C17" s="5">
        <v>1</v>
      </c>
      <c r="D17" s="6" t="s">
        <v>11</v>
      </c>
      <c r="E17" s="6" t="s">
        <v>12</v>
      </c>
      <c r="F17" s="4" t="s">
        <v>13</v>
      </c>
      <c r="G17" s="4" t="s">
        <v>14</v>
      </c>
      <c r="H17" s="4" t="s">
        <v>43</v>
      </c>
      <c r="I17" s="7" t="s">
        <v>16</v>
      </c>
    </row>
    <row r="18" spans="1:9" s="8" customFormat="1" ht="30" customHeight="1">
      <c r="A18" s="3" t="s">
        <v>9</v>
      </c>
      <c r="B18" s="4" t="s">
        <v>44</v>
      </c>
      <c r="C18" s="5">
        <v>1</v>
      </c>
      <c r="D18" s="6" t="s">
        <v>11</v>
      </c>
      <c r="E18" s="6" t="s">
        <v>12</v>
      </c>
      <c r="F18" s="4" t="s">
        <v>13</v>
      </c>
      <c r="G18" s="4" t="s">
        <v>14</v>
      </c>
      <c r="H18" s="4" t="s">
        <v>45</v>
      </c>
      <c r="I18" s="7" t="s">
        <v>16</v>
      </c>
    </row>
    <row r="19" spans="1:9" s="8" customFormat="1" ht="30" customHeight="1">
      <c r="A19" s="3" t="s">
        <v>9</v>
      </c>
      <c r="B19" s="4" t="s">
        <v>44</v>
      </c>
      <c r="C19" s="5">
        <v>1</v>
      </c>
      <c r="D19" s="6" t="s">
        <v>11</v>
      </c>
      <c r="E19" s="6" t="s">
        <v>12</v>
      </c>
      <c r="F19" s="4" t="s">
        <v>13</v>
      </c>
      <c r="G19" s="4" t="s">
        <v>14</v>
      </c>
      <c r="H19" s="4" t="s">
        <v>46</v>
      </c>
      <c r="I19" s="7" t="s">
        <v>16</v>
      </c>
    </row>
    <row r="20" spans="1:9" s="8" customFormat="1" ht="30" customHeight="1">
      <c r="A20" s="3" t="s">
        <v>9</v>
      </c>
      <c r="B20" s="4" t="s">
        <v>47</v>
      </c>
      <c r="C20" s="5">
        <v>1</v>
      </c>
      <c r="D20" s="6" t="s">
        <v>11</v>
      </c>
      <c r="E20" s="6" t="s">
        <v>12</v>
      </c>
      <c r="F20" s="4" t="s">
        <v>13</v>
      </c>
      <c r="G20" s="4" t="s">
        <v>14</v>
      </c>
      <c r="H20" s="4" t="s">
        <v>48</v>
      </c>
      <c r="I20" s="7" t="s">
        <v>16</v>
      </c>
    </row>
    <row r="21" spans="1:9" s="8" customFormat="1" ht="30" customHeight="1">
      <c r="A21" s="3" t="s">
        <v>9</v>
      </c>
      <c r="B21" s="4" t="s">
        <v>49</v>
      </c>
      <c r="C21" s="5">
        <v>1</v>
      </c>
      <c r="D21" s="6" t="s">
        <v>11</v>
      </c>
      <c r="E21" s="6" t="s">
        <v>12</v>
      </c>
      <c r="F21" s="4" t="s">
        <v>13</v>
      </c>
      <c r="G21" s="4" t="s">
        <v>14</v>
      </c>
      <c r="H21" s="4" t="s">
        <v>50</v>
      </c>
      <c r="I21" s="7" t="s">
        <v>16</v>
      </c>
    </row>
    <row r="22" spans="1:9" s="8" customFormat="1" ht="30" customHeight="1">
      <c r="A22" s="3" t="s">
        <v>9</v>
      </c>
      <c r="B22" s="4" t="s">
        <v>51</v>
      </c>
      <c r="C22" s="5">
        <v>1</v>
      </c>
      <c r="D22" s="6" t="s">
        <v>11</v>
      </c>
      <c r="E22" s="6" t="s">
        <v>12</v>
      </c>
      <c r="F22" s="4" t="s">
        <v>13</v>
      </c>
      <c r="G22" s="4" t="s">
        <v>14</v>
      </c>
      <c r="H22" s="4" t="s">
        <v>52</v>
      </c>
      <c r="I22" s="7" t="s">
        <v>16</v>
      </c>
    </row>
    <row r="23" spans="1:9" s="8" customFormat="1" ht="30" customHeight="1">
      <c r="A23" s="3" t="s">
        <v>9</v>
      </c>
      <c r="B23" s="4" t="s">
        <v>53</v>
      </c>
      <c r="C23" s="5">
        <v>2</v>
      </c>
      <c r="D23" s="6" t="s">
        <v>22</v>
      </c>
      <c r="E23" s="6" t="s">
        <v>23</v>
      </c>
      <c r="F23" s="4" t="s">
        <v>13</v>
      </c>
      <c r="G23" s="4" t="s">
        <v>14</v>
      </c>
      <c r="H23" s="4" t="s">
        <v>54</v>
      </c>
      <c r="I23" s="7" t="s">
        <v>16</v>
      </c>
    </row>
    <row r="24" spans="1:9" s="8" customFormat="1" ht="30" customHeight="1">
      <c r="A24" s="3" t="s">
        <v>9</v>
      </c>
      <c r="B24" s="4" t="s">
        <v>55</v>
      </c>
      <c r="C24" s="5">
        <v>1</v>
      </c>
      <c r="D24" s="6" t="s">
        <v>22</v>
      </c>
      <c r="E24" s="6" t="s">
        <v>23</v>
      </c>
      <c r="F24" s="4" t="s">
        <v>13</v>
      </c>
      <c r="G24" s="4" t="s">
        <v>14</v>
      </c>
      <c r="H24" s="4" t="s">
        <v>56</v>
      </c>
      <c r="I24" s="7" t="s">
        <v>16</v>
      </c>
    </row>
    <row r="25" spans="1:9" s="8" customFormat="1" ht="51" customHeight="1">
      <c r="A25" s="3" t="s">
        <v>9</v>
      </c>
      <c r="B25" s="4" t="s">
        <v>57</v>
      </c>
      <c r="C25" s="5">
        <v>2</v>
      </c>
      <c r="D25" s="6" t="s">
        <v>22</v>
      </c>
      <c r="E25" s="6" t="s">
        <v>23</v>
      </c>
      <c r="F25" s="4" t="s">
        <v>13</v>
      </c>
      <c r="G25" s="4" t="s">
        <v>14</v>
      </c>
      <c r="H25" s="4" t="s">
        <v>58</v>
      </c>
      <c r="I25" s="7" t="s">
        <v>59</v>
      </c>
    </row>
    <row r="26" spans="1:9" s="8" customFormat="1" ht="51" customHeight="1">
      <c r="A26" s="3" t="s">
        <v>9</v>
      </c>
      <c r="B26" s="4" t="s">
        <v>57</v>
      </c>
      <c r="C26" s="5">
        <v>1</v>
      </c>
      <c r="D26" s="6" t="s">
        <v>22</v>
      </c>
      <c r="E26" s="6" t="s">
        <v>23</v>
      </c>
      <c r="F26" s="4" t="s">
        <v>13</v>
      </c>
      <c r="G26" s="4" t="s">
        <v>14</v>
      </c>
      <c r="H26" s="4" t="s">
        <v>60</v>
      </c>
      <c r="I26" s="7" t="s">
        <v>61</v>
      </c>
    </row>
    <row r="27" spans="1:9" s="8" customFormat="1" ht="50.25" customHeight="1">
      <c r="A27" s="3" t="s">
        <v>9</v>
      </c>
      <c r="B27" s="4" t="s">
        <v>57</v>
      </c>
      <c r="C27" s="5">
        <v>1</v>
      </c>
      <c r="D27" s="6" t="s">
        <v>22</v>
      </c>
      <c r="E27" s="6" t="s">
        <v>23</v>
      </c>
      <c r="F27" s="4" t="s">
        <v>13</v>
      </c>
      <c r="G27" s="4" t="s">
        <v>14</v>
      </c>
      <c r="H27" s="4" t="s">
        <v>62</v>
      </c>
      <c r="I27" s="7" t="s">
        <v>63</v>
      </c>
    </row>
    <row r="28" spans="1:9" s="8" customFormat="1" ht="30" customHeight="1">
      <c r="A28" s="3" t="s">
        <v>9</v>
      </c>
      <c r="B28" s="4" t="s">
        <v>64</v>
      </c>
      <c r="C28" s="5">
        <v>5</v>
      </c>
      <c r="D28" s="6" t="s">
        <v>22</v>
      </c>
      <c r="E28" s="6" t="s">
        <v>23</v>
      </c>
      <c r="F28" s="4" t="s">
        <v>13</v>
      </c>
      <c r="G28" s="4" t="s">
        <v>14</v>
      </c>
      <c r="H28" s="4" t="s">
        <v>65</v>
      </c>
      <c r="I28" s="7" t="s">
        <v>16</v>
      </c>
    </row>
    <row r="29" spans="1:9" s="8" customFormat="1" ht="30" customHeight="1">
      <c r="A29" s="3" t="s">
        <v>66</v>
      </c>
      <c r="B29" s="4"/>
      <c r="C29" s="5">
        <f>SUM(C3:C28)</f>
        <v>41</v>
      </c>
      <c r="D29" s="6"/>
      <c r="E29" s="6"/>
      <c r="F29" s="4"/>
      <c r="G29" s="4"/>
      <c r="H29" s="4"/>
      <c r="I29" s="7"/>
    </row>
    <row r="30" spans="1:9" s="8" customFormat="1" ht="30" customHeight="1">
      <c r="A30" s="3" t="s">
        <v>67</v>
      </c>
      <c r="B30" s="4" t="s">
        <v>68</v>
      </c>
      <c r="C30" s="5">
        <v>4</v>
      </c>
      <c r="D30" s="6" t="s">
        <v>22</v>
      </c>
      <c r="E30" s="6" t="s">
        <v>23</v>
      </c>
      <c r="F30" s="4" t="s">
        <v>13</v>
      </c>
      <c r="G30" s="4" t="s">
        <v>69</v>
      </c>
      <c r="H30" s="4" t="s">
        <v>70</v>
      </c>
      <c r="I30" s="7" t="s">
        <v>71</v>
      </c>
    </row>
    <row r="31" spans="1:9" s="8" customFormat="1" ht="30" customHeight="1">
      <c r="A31" s="3" t="s">
        <v>66</v>
      </c>
      <c r="B31" s="4"/>
      <c r="C31" s="5">
        <v>4</v>
      </c>
      <c r="D31" s="6"/>
      <c r="E31" s="6"/>
      <c r="F31" s="4"/>
      <c r="G31" s="4"/>
      <c r="H31" s="4"/>
      <c r="I31" s="7"/>
    </row>
    <row r="32" spans="1:9" s="8" customFormat="1" ht="30" customHeight="1">
      <c r="A32" s="3" t="s">
        <v>72</v>
      </c>
      <c r="B32" s="4" t="s">
        <v>73</v>
      </c>
      <c r="C32" s="5">
        <v>67</v>
      </c>
      <c r="D32" s="6" t="s">
        <v>22</v>
      </c>
      <c r="E32" s="6" t="s">
        <v>23</v>
      </c>
      <c r="F32" s="4" t="s">
        <v>13</v>
      </c>
      <c r="G32" s="4" t="s">
        <v>69</v>
      </c>
      <c r="H32" s="4" t="s">
        <v>74</v>
      </c>
      <c r="I32" s="7" t="s">
        <v>71</v>
      </c>
    </row>
    <row r="33" spans="1:9" s="8" customFormat="1" ht="30" customHeight="1">
      <c r="A33" s="3" t="s">
        <v>66</v>
      </c>
      <c r="B33" s="4"/>
      <c r="C33" s="5">
        <v>67</v>
      </c>
      <c r="D33" s="6"/>
      <c r="E33" s="6"/>
      <c r="F33" s="4"/>
      <c r="G33" s="4"/>
      <c r="H33" s="4"/>
      <c r="I33" s="7"/>
    </row>
    <row r="34" spans="1:9" s="8" customFormat="1" ht="52.5" customHeight="1">
      <c r="A34" s="3" t="s">
        <v>75</v>
      </c>
      <c r="B34" s="4" t="s">
        <v>76</v>
      </c>
      <c r="C34" s="5">
        <v>1</v>
      </c>
      <c r="D34" s="6" t="s">
        <v>11</v>
      </c>
      <c r="E34" s="6" t="s">
        <v>12</v>
      </c>
      <c r="F34" s="4" t="s">
        <v>13</v>
      </c>
      <c r="G34" s="4" t="s">
        <v>69</v>
      </c>
      <c r="H34" s="7" t="s">
        <v>119</v>
      </c>
      <c r="I34" s="7" t="s">
        <v>71</v>
      </c>
    </row>
    <row r="35" spans="1:9" s="8" customFormat="1" ht="30" customHeight="1">
      <c r="A35" s="3" t="s">
        <v>75</v>
      </c>
      <c r="B35" s="4" t="s">
        <v>77</v>
      </c>
      <c r="C35" s="5">
        <v>3</v>
      </c>
      <c r="D35" s="6" t="s">
        <v>22</v>
      </c>
      <c r="E35" s="6" t="s">
        <v>23</v>
      </c>
      <c r="F35" s="4" t="s">
        <v>13</v>
      </c>
      <c r="G35" s="4" t="s">
        <v>69</v>
      </c>
      <c r="H35" s="4" t="s">
        <v>78</v>
      </c>
      <c r="I35" s="7" t="s">
        <v>71</v>
      </c>
    </row>
    <row r="36" spans="1:9" s="8" customFormat="1" ht="30" customHeight="1">
      <c r="A36" s="3" t="s">
        <v>75</v>
      </c>
      <c r="B36" s="4" t="s">
        <v>79</v>
      </c>
      <c r="C36" s="5">
        <v>1</v>
      </c>
      <c r="D36" s="6" t="s">
        <v>22</v>
      </c>
      <c r="E36" s="6" t="s">
        <v>23</v>
      </c>
      <c r="F36" s="4" t="s">
        <v>13</v>
      </c>
      <c r="G36" s="4" t="s">
        <v>69</v>
      </c>
      <c r="H36" s="4" t="s">
        <v>80</v>
      </c>
      <c r="I36" s="7" t="s">
        <v>71</v>
      </c>
    </row>
    <row r="37" spans="1:9" s="8" customFormat="1" ht="30" customHeight="1">
      <c r="A37" s="3" t="s">
        <v>75</v>
      </c>
      <c r="B37" s="4" t="s">
        <v>81</v>
      </c>
      <c r="C37" s="5">
        <v>1</v>
      </c>
      <c r="D37" s="6" t="s">
        <v>22</v>
      </c>
      <c r="E37" s="6" t="s">
        <v>23</v>
      </c>
      <c r="F37" s="4" t="s">
        <v>13</v>
      </c>
      <c r="G37" s="4" t="s">
        <v>69</v>
      </c>
      <c r="H37" s="4" t="s">
        <v>82</v>
      </c>
      <c r="I37" s="7" t="s">
        <v>71</v>
      </c>
    </row>
    <row r="38" spans="1:9" s="8" customFormat="1" ht="30" customHeight="1">
      <c r="A38" s="3" t="s">
        <v>75</v>
      </c>
      <c r="B38" s="4" t="s">
        <v>83</v>
      </c>
      <c r="C38" s="5">
        <v>1</v>
      </c>
      <c r="D38" s="6" t="s">
        <v>22</v>
      </c>
      <c r="E38" s="6" t="s">
        <v>23</v>
      </c>
      <c r="F38" s="4" t="s">
        <v>13</v>
      </c>
      <c r="G38" s="4" t="s">
        <v>69</v>
      </c>
      <c r="H38" s="4" t="s">
        <v>46</v>
      </c>
      <c r="I38" s="7" t="s">
        <v>71</v>
      </c>
    </row>
    <row r="39" spans="1:9" s="8" customFormat="1" ht="30" customHeight="1">
      <c r="A39" s="3" t="s">
        <v>75</v>
      </c>
      <c r="B39" s="4" t="s">
        <v>57</v>
      </c>
      <c r="C39" s="5">
        <v>1</v>
      </c>
      <c r="D39" s="6" t="s">
        <v>22</v>
      </c>
      <c r="E39" s="6" t="s">
        <v>23</v>
      </c>
      <c r="F39" s="4" t="s">
        <v>13</v>
      </c>
      <c r="G39" s="4" t="s">
        <v>69</v>
      </c>
      <c r="H39" s="4" t="s">
        <v>82</v>
      </c>
      <c r="I39" s="7" t="s">
        <v>71</v>
      </c>
    </row>
    <row r="40" spans="1:9" s="8" customFormat="1" ht="30" customHeight="1">
      <c r="A40" s="3" t="s">
        <v>75</v>
      </c>
      <c r="B40" s="4" t="s">
        <v>84</v>
      </c>
      <c r="C40" s="5">
        <v>2</v>
      </c>
      <c r="D40" s="6" t="s">
        <v>22</v>
      </c>
      <c r="E40" s="6" t="s">
        <v>23</v>
      </c>
      <c r="F40" s="4" t="s">
        <v>13</v>
      </c>
      <c r="G40" s="4" t="s">
        <v>69</v>
      </c>
      <c r="H40" s="4" t="s">
        <v>85</v>
      </c>
      <c r="I40" s="7" t="s">
        <v>71</v>
      </c>
    </row>
    <row r="41" spans="1:9" s="8" customFormat="1" ht="30" customHeight="1">
      <c r="A41" s="3" t="s">
        <v>75</v>
      </c>
      <c r="B41" s="4" t="s">
        <v>86</v>
      </c>
      <c r="C41" s="5">
        <v>3</v>
      </c>
      <c r="D41" s="6" t="s">
        <v>22</v>
      </c>
      <c r="E41" s="6" t="s">
        <v>23</v>
      </c>
      <c r="F41" s="4" t="s">
        <v>13</v>
      </c>
      <c r="G41" s="4" t="s">
        <v>69</v>
      </c>
      <c r="H41" s="4" t="s">
        <v>82</v>
      </c>
      <c r="I41" s="7" t="s">
        <v>71</v>
      </c>
    </row>
    <row r="42" spans="1:9" s="8" customFormat="1" ht="51" customHeight="1">
      <c r="A42" s="3" t="s">
        <v>75</v>
      </c>
      <c r="B42" s="4" t="s">
        <v>87</v>
      </c>
      <c r="C42" s="5">
        <v>1</v>
      </c>
      <c r="D42" s="6" t="s">
        <v>22</v>
      </c>
      <c r="E42" s="6" t="s">
        <v>23</v>
      </c>
      <c r="F42" s="4" t="s">
        <v>13</v>
      </c>
      <c r="G42" s="4" t="s">
        <v>69</v>
      </c>
      <c r="H42" s="7" t="s">
        <v>88</v>
      </c>
      <c r="I42" s="7" t="s">
        <v>89</v>
      </c>
    </row>
    <row r="43" spans="1:9" s="8" customFormat="1" ht="30" customHeight="1">
      <c r="A43" s="3" t="s">
        <v>75</v>
      </c>
      <c r="B43" s="4" t="s">
        <v>90</v>
      </c>
      <c r="C43" s="5">
        <v>1</v>
      </c>
      <c r="D43" s="6" t="s">
        <v>22</v>
      </c>
      <c r="E43" s="6" t="s">
        <v>23</v>
      </c>
      <c r="F43" s="4" t="s">
        <v>13</v>
      </c>
      <c r="G43" s="4" t="s">
        <v>69</v>
      </c>
      <c r="H43" s="4" t="s">
        <v>91</v>
      </c>
      <c r="I43" s="7" t="s">
        <v>71</v>
      </c>
    </row>
    <row r="44" spans="1:9" s="8" customFormat="1" ht="30" customHeight="1">
      <c r="A44" s="3" t="s">
        <v>75</v>
      </c>
      <c r="B44" s="4" t="s">
        <v>92</v>
      </c>
      <c r="C44" s="5">
        <v>1</v>
      </c>
      <c r="D44" s="6" t="s">
        <v>11</v>
      </c>
      <c r="E44" s="6" t="s">
        <v>12</v>
      </c>
      <c r="F44" s="4" t="s">
        <v>13</v>
      </c>
      <c r="G44" s="4" t="s">
        <v>69</v>
      </c>
      <c r="H44" s="7" t="s">
        <v>93</v>
      </c>
      <c r="I44" s="7" t="s">
        <v>71</v>
      </c>
    </row>
    <row r="45" spans="1:9" s="8" customFormat="1" ht="30" customHeight="1">
      <c r="A45" s="3" t="s">
        <v>66</v>
      </c>
      <c r="B45" s="4"/>
      <c r="C45" s="5">
        <f>SUM(C34:C44)</f>
        <v>16</v>
      </c>
      <c r="D45" s="6"/>
      <c r="E45" s="6"/>
      <c r="F45" s="4"/>
      <c r="G45" s="4"/>
      <c r="H45" s="4"/>
      <c r="I45" s="7"/>
    </row>
    <row r="46" spans="1:9" s="8" customFormat="1" ht="30" customHeight="1">
      <c r="A46" s="3" t="s">
        <v>94</v>
      </c>
      <c r="B46" s="4" t="s">
        <v>95</v>
      </c>
      <c r="C46" s="5">
        <v>2</v>
      </c>
      <c r="D46" s="6" t="s">
        <v>22</v>
      </c>
      <c r="E46" s="6" t="s">
        <v>23</v>
      </c>
      <c r="F46" s="4" t="s">
        <v>13</v>
      </c>
      <c r="G46" s="4" t="s">
        <v>69</v>
      </c>
      <c r="H46" s="7" t="s">
        <v>96</v>
      </c>
      <c r="I46" s="7" t="s">
        <v>97</v>
      </c>
    </row>
    <row r="47" spans="1:9" s="8" customFormat="1" ht="30" customHeight="1">
      <c r="A47" s="3" t="s">
        <v>94</v>
      </c>
      <c r="B47" s="4" t="s">
        <v>98</v>
      </c>
      <c r="C47" s="5">
        <v>4</v>
      </c>
      <c r="D47" s="6" t="s">
        <v>11</v>
      </c>
      <c r="E47" s="6" t="s">
        <v>12</v>
      </c>
      <c r="F47" s="4" t="s">
        <v>13</v>
      </c>
      <c r="G47" s="4" t="s">
        <v>69</v>
      </c>
      <c r="H47" s="7" t="s">
        <v>99</v>
      </c>
      <c r="I47" s="7" t="s">
        <v>71</v>
      </c>
    </row>
    <row r="48" spans="1:9" s="8" customFormat="1" ht="30" customHeight="1">
      <c r="A48" s="3" t="s">
        <v>94</v>
      </c>
      <c r="B48" s="4" t="s">
        <v>100</v>
      </c>
      <c r="C48" s="5">
        <v>1</v>
      </c>
      <c r="D48" s="6" t="s">
        <v>22</v>
      </c>
      <c r="E48" s="6" t="s">
        <v>23</v>
      </c>
      <c r="F48" s="4" t="s">
        <v>13</v>
      </c>
      <c r="G48" s="4" t="s">
        <v>69</v>
      </c>
      <c r="H48" s="7" t="s">
        <v>101</v>
      </c>
      <c r="I48" s="7" t="s">
        <v>71</v>
      </c>
    </row>
    <row r="49" spans="1:9" s="8" customFormat="1" ht="30" customHeight="1">
      <c r="A49" s="3" t="s">
        <v>94</v>
      </c>
      <c r="B49" s="4" t="s">
        <v>64</v>
      </c>
      <c r="C49" s="5">
        <v>1</v>
      </c>
      <c r="D49" s="6" t="s">
        <v>22</v>
      </c>
      <c r="E49" s="6" t="s">
        <v>23</v>
      </c>
      <c r="F49" s="4" t="s">
        <v>13</v>
      </c>
      <c r="G49" s="4" t="s">
        <v>69</v>
      </c>
      <c r="H49" s="7" t="s">
        <v>102</v>
      </c>
      <c r="I49" s="7" t="s">
        <v>103</v>
      </c>
    </row>
    <row r="50" spans="1:9" s="8" customFormat="1" ht="30" customHeight="1">
      <c r="A50" s="3" t="s">
        <v>66</v>
      </c>
      <c r="B50" s="4"/>
      <c r="C50" s="5">
        <f>SUM(C46:C49)</f>
        <v>8</v>
      </c>
      <c r="D50" s="6"/>
      <c r="E50" s="6"/>
      <c r="F50" s="4"/>
      <c r="G50" s="4"/>
      <c r="H50" s="4"/>
      <c r="I50" s="7"/>
    </row>
    <row r="51" spans="1:9" s="8" customFormat="1" ht="42.75" customHeight="1">
      <c r="A51" s="3" t="s">
        <v>104</v>
      </c>
      <c r="B51" s="4" t="s">
        <v>105</v>
      </c>
      <c r="C51" s="5">
        <v>10</v>
      </c>
      <c r="D51" s="6" t="s">
        <v>117</v>
      </c>
      <c r="E51" s="6"/>
      <c r="F51" s="4" t="s">
        <v>13</v>
      </c>
      <c r="G51" s="4" t="s">
        <v>69</v>
      </c>
      <c r="H51" s="7" t="s">
        <v>106</v>
      </c>
      <c r="I51" s="7" t="s">
        <v>71</v>
      </c>
    </row>
    <row r="52" spans="1:9" s="8" customFormat="1" ht="30" customHeight="1">
      <c r="A52" s="3" t="s">
        <v>104</v>
      </c>
      <c r="B52" s="4" t="s">
        <v>107</v>
      </c>
      <c r="C52" s="5">
        <v>1</v>
      </c>
      <c r="D52" s="6" t="s">
        <v>22</v>
      </c>
      <c r="E52" s="6" t="s">
        <v>23</v>
      </c>
      <c r="F52" s="4" t="s">
        <v>13</v>
      </c>
      <c r="G52" s="4" t="s">
        <v>69</v>
      </c>
      <c r="H52" s="4" t="s">
        <v>108</v>
      </c>
      <c r="I52" s="7" t="s">
        <v>71</v>
      </c>
    </row>
    <row r="53" spans="1:9" s="8" customFormat="1" ht="30" customHeight="1">
      <c r="A53" s="3" t="s">
        <v>66</v>
      </c>
      <c r="B53" s="4"/>
      <c r="C53" s="5">
        <f>SUM(C51:C52)</f>
        <v>11</v>
      </c>
      <c r="D53" s="6"/>
      <c r="E53" s="6"/>
      <c r="F53" s="4"/>
      <c r="G53" s="4"/>
      <c r="H53" s="4"/>
      <c r="I53" s="7"/>
    </row>
    <row r="54" spans="1:9" s="8" customFormat="1" ht="30" customHeight="1">
      <c r="A54" s="3" t="s">
        <v>109</v>
      </c>
      <c r="B54" s="4" t="s">
        <v>115</v>
      </c>
      <c r="C54" s="5">
        <v>10</v>
      </c>
      <c r="D54" s="6" t="s">
        <v>117</v>
      </c>
      <c r="E54" s="6"/>
      <c r="F54" s="4" t="s">
        <v>13</v>
      </c>
      <c r="G54" s="4" t="s">
        <v>69</v>
      </c>
      <c r="H54" s="4" t="s">
        <v>80</v>
      </c>
      <c r="I54" s="7"/>
    </row>
    <row r="55" spans="1:9" s="8" customFormat="1" ht="30" customHeight="1">
      <c r="A55" s="3" t="s">
        <v>109</v>
      </c>
      <c r="B55" s="4" t="s">
        <v>115</v>
      </c>
      <c r="C55" s="5">
        <v>5</v>
      </c>
      <c r="D55" s="6" t="s">
        <v>117</v>
      </c>
      <c r="E55" s="6"/>
      <c r="F55" s="4" t="s">
        <v>13</v>
      </c>
      <c r="G55" s="4" t="s">
        <v>69</v>
      </c>
      <c r="H55" s="4" t="s">
        <v>110</v>
      </c>
      <c r="I55" s="7"/>
    </row>
    <row r="56" spans="1:9" s="8" customFormat="1" ht="30" customHeight="1">
      <c r="A56" s="3" t="s">
        <v>109</v>
      </c>
      <c r="B56" s="4" t="s">
        <v>115</v>
      </c>
      <c r="C56" s="5">
        <v>2</v>
      </c>
      <c r="D56" s="6" t="s">
        <v>11</v>
      </c>
      <c r="E56" s="6" t="s">
        <v>12</v>
      </c>
      <c r="F56" s="4" t="s">
        <v>13</v>
      </c>
      <c r="G56" s="4" t="s">
        <v>69</v>
      </c>
      <c r="H56" s="4" t="s">
        <v>111</v>
      </c>
      <c r="I56" s="7"/>
    </row>
    <row r="57" spans="1:9" s="8" customFormat="1" ht="30" customHeight="1">
      <c r="A57" s="3" t="s">
        <v>66</v>
      </c>
      <c r="B57" s="4"/>
      <c r="C57" s="5">
        <f>SUM(C54:C56)</f>
        <v>17</v>
      </c>
      <c r="D57" s="6"/>
      <c r="E57" s="6"/>
      <c r="F57" s="4"/>
      <c r="G57" s="4"/>
      <c r="H57" s="4"/>
      <c r="I57" s="7"/>
    </row>
    <row r="58" spans="1:9" s="8" customFormat="1" ht="30" customHeight="1">
      <c r="A58" s="3" t="s">
        <v>112</v>
      </c>
      <c r="B58" s="4" t="s">
        <v>113</v>
      </c>
      <c r="C58" s="5">
        <v>6</v>
      </c>
      <c r="D58" s="6" t="s">
        <v>118</v>
      </c>
      <c r="E58" s="6"/>
      <c r="F58" s="4" t="s">
        <v>13</v>
      </c>
      <c r="G58" s="4" t="s">
        <v>69</v>
      </c>
      <c r="H58" s="4" t="s">
        <v>116</v>
      </c>
      <c r="I58" s="7" t="s">
        <v>71</v>
      </c>
    </row>
    <row r="59" spans="1:9" s="8" customFormat="1" ht="30" customHeight="1">
      <c r="A59" s="3" t="s">
        <v>66</v>
      </c>
      <c r="B59" s="4"/>
      <c r="C59" s="5">
        <v>6</v>
      </c>
      <c r="D59" s="6"/>
      <c r="E59" s="6"/>
      <c r="F59" s="4"/>
      <c r="G59" s="4"/>
      <c r="H59" s="4"/>
      <c r="I59" s="7"/>
    </row>
    <row r="60" spans="1:9" s="8" customFormat="1" ht="30" customHeight="1">
      <c r="A60" s="3" t="s">
        <v>114</v>
      </c>
      <c r="B60" s="4"/>
      <c r="C60" s="5">
        <f>C29+C31+C33+C45+C50++C53+C57+C59</f>
        <v>170</v>
      </c>
      <c r="D60" s="6"/>
      <c r="E60" s="6"/>
      <c r="F60" s="4"/>
      <c r="G60" s="4"/>
      <c r="H60" s="4"/>
      <c r="I60" s="7"/>
    </row>
  </sheetData>
  <mergeCells count="1">
    <mergeCell ref="B1:I1"/>
  </mergeCells>
  <phoneticPr fontId="2" type="noConversion"/>
  <printOptions horizontalCentered="1"/>
  <pageMargins left="0.39370078740157483" right="0.39370078740157483" top="0.59055118110236227" bottom="0.39370078740157483" header="0.31496062992125984" footer="0.19685039370078741"/>
  <pageSetup paperSize="9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2020-07-24T06:20:36Z</dcterms:created>
  <dcterms:modified xsi:type="dcterms:W3CDTF">2020-08-06T02:17:30Z</dcterms:modified>
</cp:coreProperties>
</file>