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200" windowHeight="7290"/>
  </bookViews>
  <sheets>
    <sheet name="Sheet1" sheetId="1" r:id="rId1"/>
  </sheets>
  <definedNames>
    <definedName name="_xlnm._FilterDatabase" localSheetId="0" hidden="1">Sheet1!$D$3:$D$29</definedName>
    <definedName name="_xlnm.Print_Titles" localSheetId="0">Sheet1!$3:$3</definedName>
  </definedNames>
  <calcPr calcId="124519"/>
</workbook>
</file>

<file path=xl/calcChain.xml><?xml version="1.0" encoding="utf-8"?>
<calcChain xmlns="http://schemas.openxmlformats.org/spreadsheetml/2006/main">
  <c r="C42" i="1"/>
  <c r="C39"/>
  <c r="C36"/>
  <c r="C30"/>
  <c r="C21"/>
  <c r="C43" s="1"/>
</calcChain>
</file>

<file path=xl/sharedStrings.xml><?xml version="1.0" encoding="utf-8"?>
<sst xmlns="http://schemas.openxmlformats.org/spreadsheetml/2006/main" count="278" uniqueCount="111">
  <si>
    <t>招聘岗位</t>
  </si>
  <si>
    <t>招聘科室</t>
  </si>
  <si>
    <t>招聘人数</t>
  </si>
  <si>
    <t>学历要求</t>
  </si>
  <si>
    <t>学位要求</t>
  </si>
  <si>
    <t>学历性质要求</t>
  </si>
  <si>
    <t>职业资格要求</t>
  </si>
  <si>
    <t>专业要求</t>
  </si>
  <si>
    <t>其他招聘条件要求</t>
  </si>
  <si>
    <r>
      <rPr>
        <sz val="9"/>
        <rFont val="宋体"/>
        <family val="3"/>
        <charset val="134"/>
      </rPr>
      <t>医疗岗位</t>
    </r>
  </si>
  <si>
    <r>
      <rPr>
        <sz val="9"/>
        <rFont val="宋体"/>
        <family val="3"/>
        <charset val="134"/>
      </rPr>
      <t>肿瘤科</t>
    </r>
    <r>
      <rPr>
        <sz val="9"/>
        <rFont val="Times New Roman"/>
        <family val="1"/>
      </rPr>
      <t>(</t>
    </r>
    <r>
      <rPr>
        <sz val="9"/>
        <rFont val="宋体"/>
        <family val="3"/>
        <charset val="134"/>
      </rPr>
      <t>医疗</t>
    </r>
    <r>
      <rPr>
        <sz val="9"/>
        <rFont val="Times New Roman"/>
        <family val="1"/>
      </rPr>
      <t>)</t>
    </r>
  </si>
  <si>
    <r>
      <rPr>
        <sz val="9"/>
        <rFont val="宋体"/>
        <family val="3"/>
        <charset val="134"/>
      </rPr>
      <t>硕士研究生及以上</t>
    </r>
  </si>
  <si>
    <r>
      <rPr>
        <sz val="9"/>
        <rFont val="宋体"/>
        <family val="3"/>
        <charset val="134"/>
      </rPr>
      <t>硕士及以上学位</t>
    </r>
  </si>
  <si>
    <r>
      <rPr>
        <sz val="9"/>
        <rFont val="宋体"/>
        <family val="3"/>
        <charset val="134"/>
      </rPr>
      <t>国家普通招生计划</t>
    </r>
  </si>
  <si>
    <r>
      <rPr>
        <sz val="9"/>
        <rFont val="宋体"/>
        <family val="3"/>
        <charset val="134"/>
      </rPr>
      <t>具有执业医师资格证</t>
    </r>
  </si>
  <si>
    <r>
      <rPr>
        <sz val="9"/>
        <rFont val="宋体"/>
        <family val="3"/>
        <charset val="134"/>
      </rPr>
      <t>心血管病中心（外科组）</t>
    </r>
  </si>
  <si>
    <r>
      <rPr>
        <sz val="9"/>
        <rFont val="宋体"/>
        <family val="3"/>
        <charset val="134"/>
      </rPr>
      <t>康复医学科</t>
    </r>
  </si>
  <si>
    <r>
      <rPr>
        <sz val="9"/>
        <rFont val="宋体"/>
        <family val="3"/>
        <charset val="134"/>
      </rPr>
      <t>口腔医学中心</t>
    </r>
  </si>
  <si>
    <r>
      <rPr>
        <sz val="9"/>
        <rFont val="宋体"/>
        <family val="3"/>
        <charset val="134"/>
      </rPr>
      <t>眼科</t>
    </r>
    <r>
      <rPr>
        <sz val="9"/>
        <rFont val="Times New Roman"/>
        <family val="1"/>
      </rPr>
      <t>(</t>
    </r>
    <r>
      <rPr>
        <sz val="9"/>
        <rFont val="宋体"/>
        <family val="3"/>
        <charset val="134"/>
      </rPr>
      <t>医疗</t>
    </r>
    <r>
      <rPr>
        <sz val="9"/>
        <rFont val="Times New Roman"/>
        <family val="1"/>
      </rPr>
      <t>)</t>
    </r>
  </si>
  <si>
    <t>中医科</t>
  </si>
  <si>
    <r>
      <rPr>
        <sz val="9"/>
        <rFont val="宋体"/>
        <family val="3"/>
        <charset val="134"/>
      </rPr>
      <t>呼吸与危重症医学科</t>
    </r>
  </si>
  <si>
    <r>
      <rPr>
        <sz val="9"/>
        <rFont val="宋体"/>
        <family val="3"/>
        <charset val="134"/>
      </rPr>
      <t>本科及以上</t>
    </r>
  </si>
  <si>
    <r>
      <rPr>
        <sz val="9"/>
        <rFont val="宋体"/>
        <family val="3"/>
        <charset val="134"/>
      </rPr>
      <t>学士及以上学位</t>
    </r>
  </si>
  <si>
    <t>消化内科</t>
  </si>
  <si>
    <r>
      <rPr>
        <sz val="9"/>
        <rFont val="宋体"/>
        <family val="3"/>
        <charset val="134"/>
      </rPr>
      <t>临床营养科</t>
    </r>
  </si>
  <si>
    <r>
      <rPr>
        <sz val="9"/>
        <rFont val="宋体"/>
        <family val="3"/>
        <charset val="134"/>
      </rPr>
      <t>检验科</t>
    </r>
  </si>
  <si>
    <r>
      <rPr>
        <sz val="9"/>
        <rFont val="宋体"/>
        <family val="3"/>
        <charset val="134"/>
      </rPr>
      <t>胸外科</t>
    </r>
  </si>
  <si>
    <r>
      <rPr>
        <sz val="9"/>
        <rFont val="宋体"/>
        <family val="3"/>
        <charset val="134"/>
      </rPr>
      <t>麻醉手术科</t>
    </r>
  </si>
  <si>
    <r>
      <rPr>
        <sz val="9"/>
        <rFont val="宋体"/>
        <family val="3"/>
        <charset val="134"/>
      </rPr>
      <t>急诊医学部</t>
    </r>
    <r>
      <rPr>
        <sz val="9"/>
        <rFont val="Times New Roman"/>
        <family val="1"/>
      </rPr>
      <t>(</t>
    </r>
    <r>
      <rPr>
        <sz val="9"/>
        <rFont val="宋体"/>
        <family val="3"/>
        <charset val="134"/>
      </rPr>
      <t>内科</t>
    </r>
    <r>
      <rPr>
        <sz val="9"/>
        <rFont val="Times New Roman"/>
        <family val="1"/>
      </rPr>
      <t>)</t>
    </r>
  </si>
  <si>
    <r>
      <rPr>
        <sz val="9"/>
        <rFont val="宋体"/>
        <family val="3"/>
        <charset val="134"/>
      </rPr>
      <t>体检中心</t>
    </r>
  </si>
  <si>
    <r>
      <rPr>
        <sz val="9"/>
        <rFont val="宋体"/>
        <family val="3"/>
        <charset val="134"/>
      </rPr>
      <t>院前急救站</t>
    </r>
  </si>
  <si>
    <r>
      <rPr>
        <sz val="9"/>
        <rFont val="宋体"/>
        <family val="3"/>
        <charset val="134"/>
      </rPr>
      <t>小计：</t>
    </r>
  </si>
  <si>
    <r>
      <rPr>
        <sz val="9"/>
        <rFont val="宋体"/>
        <family val="3"/>
        <charset val="134"/>
      </rPr>
      <t>医技岗位</t>
    </r>
  </si>
  <si>
    <r>
      <rPr>
        <sz val="9"/>
        <rFont val="宋体"/>
        <family val="3"/>
        <charset val="134"/>
      </rPr>
      <t>产科及生殖医学中心</t>
    </r>
    <r>
      <rPr>
        <sz val="9"/>
        <rFont val="Times New Roman"/>
        <family val="1"/>
      </rPr>
      <t>(</t>
    </r>
    <r>
      <rPr>
        <sz val="9"/>
        <rFont val="宋体"/>
        <family val="3"/>
        <charset val="134"/>
      </rPr>
      <t>医技</t>
    </r>
    <r>
      <rPr>
        <sz val="9"/>
        <rFont val="Times New Roman"/>
        <family val="1"/>
      </rPr>
      <t>)</t>
    </r>
  </si>
  <si>
    <r>
      <rPr>
        <sz val="9"/>
        <rFont val="宋体"/>
        <family val="3"/>
        <charset val="134"/>
      </rPr>
      <t>无</t>
    </r>
  </si>
  <si>
    <r>
      <rPr>
        <sz val="9"/>
        <rFont val="宋体"/>
        <family val="3"/>
        <charset val="134"/>
      </rPr>
      <t>肿瘤科</t>
    </r>
    <r>
      <rPr>
        <sz val="9"/>
        <rFont val="Times New Roman"/>
        <family val="1"/>
      </rPr>
      <t>(</t>
    </r>
    <r>
      <rPr>
        <sz val="9"/>
        <rFont val="宋体"/>
        <family val="3"/>
        <charset val="134"/>
      </rPr>
      <t>物理师</t>
    </r>
    <r>
      <rPr>
        <sz val="9"/>
        <rFont val="Times New Roman"/>
        <family val="1"/>
      </rPr>
      <t>)</t>
    </r>
  </si>
  <si>
    <t>检验科</t>
  </si>
  <si>
    <r>
      <rPr>
        <sz val="9"/>
        <rFont val="宋体"/>
        <family val="3"/>
        <charset val="134"/>
      </rPr>
      <t>放射科</t>
    </r>
  </si>
  <si>
    <r>
      <rPr>
        <sz val="9"/>
        <rFont val="宋体"/>
        <family val="3"/>
        <charset val="134"/>
      </rPr>
      <t>行政岗位</t>
    </r>
  </si>
  <si>
    <r>
      <rPr>
        <sz val="9"/>
        <rFont val="宋体"/>
        <family val="3"/>
        <charset val="134"/>
      </rPr>
      <t>设备维护中心</t>
    </r>
  </si>
  <si>
    <r>
      <rPr>
        <sz val="9"/>
        <rFont val="宋体"/>
        <family val="3"/>
        <charset val="134"/>
      </rPr>
      <t>医保科</t>
    </r>
  </si>
  <si>
    <r>
      <rPr>
        <sz val="9"/>
        <rFont val="宋体"/>
        <family val="3"/>
        <charset val="134"/>
      </rPr>
      <t>病案统计科</t>
    </r>
  </si>
  <si>
    <r>
      <rPr>
        <sz val="9"/>
        <rFont val="宋体"/>
        <family val="3"/>
        <charset val="134"/>
      </rPr>
      <t>医助岗位</t>
    </r>
  </si>
  <si>
    <r>
      <rPr>
        <sz val="9"/>
        <rFont val="宋体"/>
        <family val="3"/>
        <charset val="134"/>
      </rPr>
      <t>眼科</t>
    </r>
    <r>
      <rPr>
        <sz val="9"/>
        <rFont val="Times New Roman"/>
        <family val="1"/>
      </rPr>
      <t>(</t>
    </r>
    <r>
      <rPr>
        <sz val="9"/>
        <rFont val="宋体"/>
        <family val="3"/>
        <charset val="134"/>
      </rPr>
      <t>医助</t>
    </r>
    <r>
      <rPr>
        <sz val="9"/>
        <rFont val="Times New Roman"/>
        <family val="1"/>
      </rPr>
      <t>)</t>
    </r>
  </si>
  <si>
    <r>
      <rPr>
        <sz val="9"/>
        <rFont val="宋体"/>
        <family val="3"/>
        <charset val="134"/>
      </rPr>
      <t>大专及以上</t>
    </r>
  </si>
  <si>
    <r>
      <rPr>
        <sz val="9"/>
        <rFont val="宋体"/>
        <family val="3"/>
        <charset val="134"/>
      </rPr>
      <t>其他岗位</t>
    </r>
  </si>
  <si>
    <r>
      <rPr>
        <sz val="9"/>
        <rFont val="宋体"/>
        <family val="3"/>
        <charset val="134"/>
      </rPr>
      <t>红会眼视光公司</t>
    </r>
  </si>
  <si>
    <t>大专及以上</t>
  </si>
  <si>
    <t>国家普通招生计划</t>
  </si>
  <si>
    <t>无</t>
  </si>
  <si>
    <r>
      <rPr>
        <sz val="9"/>
        <rFont val="宋体"/>
        <family val="3"/>
        <charset val="134"/>
      </rPr>
      <t>护工岗位</t>
    </r>
  </si>
  <si>
    <r>
      <rPr>
        <sz val="9"/>
        <rFont val="宋体"/>
        <family val="3"/>
        <charset val="134"/>
      </rPr>
      <t>眼科</t>
    </r>
    <r>
      <rPr>
        <sz val="9"/>
        <rFont val="Times New Roman"/>
        <family val="1"/>
      </rPr>
      <t>(</t>
    </r>
    <r>
      <rPr>
        <sz val="9"/>
        <rFont val="宋体"/>
        <family val="3"/>
        <charset val="134"/>
      </rPr>
      <t>护工</t>
    </r>
    <r>
      <rPr>
        <sz val="9"/>
        <rFont val="Times New Roman"/>
        <family val="1"/>
      </rPr>
      <t>)</t>
    </r>
  </si>
  <si>
    <r>
      <rPr>
        <sz val="9"/>
        <rFont val="宋体"/>
        <family val="3"/>
        <charset val="134"/>
      </rPr>
      <t>初中及以上</t>
    </r>
  </si>
  <si>
    <t>肿瘤学、放射肿瘤学</t>
    <phoneticPr fontId="4" type="noConversion"/>
  </si>
  <si>
    <t>行政岗位</t>
    <phoneticPr fontId="4" type="noConversion"/>
  </si>
  <si>
    <t>医疗岗位</t>
    <phoneticPr fontId="4" type="noConversion"/>
  </si>
  <si>
    <t>儿童眼科</t>
    <phoneticPr fontId="4" type="noConversion"/>
  </si>
  <si>
    <t>医院感染管理办公室</t>
    <phoneticPr fontId="4" type="noConversion"/>
  </si>
  <si>
    <t>后勤服务中心</t>
    <phoneticPr fontId="4" type="noConversion"/>
  </si>
  <si>
    <t>后勤岗位</t>
    <phoneticPr fontId="4" type="noConversion"/>
  </si>
  <si>
    <t>大专及以上</t>
    <phoneticPr fontId="4" type="noConversion"/>
  </si>
  <si>
    <t>国家普通招生计划</t>
    <phoneticPr fontId="4" type="noConversion"/>
  </si>
  <si>
    <t>无</t>
    <phoneticPr fontId="4" type="noConversion"/>
  </si>
  <si>
    <t>云南大学附属医院2021年非事业编制工作人员公开招聘岗位及要求</t>
    <phoneticPr fontId="4" type="noConversion"/>
  </si>
  <si>
    <t>针灸推拿学</t>
    <phoneticPr fontId="4" type="noConversion"/>
  </si>
  <si>
    <r>
      <rPr>
        <sz val="9"/>
        <rFont val="宋体"/>
        <family val="3"/>
        <charset val="134"/>
      </rPr>
      <t>外科学</t>
    </r>
    <r>
      <rPr>
        <sz val="9"/>
        <rFont val="Times New Roman"/>
        <family val="1"/>
      </rPr>
      <t>(</t>
    </r>
    <r>
      <rPr>
        <sz val="9"/>
        <rFont val="宋体"/>
        <family val="3"/>
        <charset val="134"/>
      </rPr>
      <t>心胸外科</t>
    </r>
    <r>
      <rPr>
        <sz val="9"/>
        <rFont val="Times New Roman"/>
        <family val="1"/>
      </rPr>
      <t>)</t>
    </r>
    <phoneticPr fontId="4" type="noConversion"/>
  </si>
  <si>
    <r>
      <rPr>
        <sz val="9"/>
        <rFont val="宋体"/>
        <family val="3"/>
        <charset val="134"/>
      </rPr>
      <t>本科临床医学、研究生营养学专业</t>
    </r>
    <phoneticPr fontId="4" type="noConversion"/>
  </si>
  <si>
    <r>
      <rPr>
        <sz val="9"/>
        <rFont val="宋体"/>
        <family val="3"/>
        <charset val="134"/>
      </rPr>
      <t>麻醉学</t>
    </r>
    <phoneticPr fontId="4" type="noConversion"/>
  </si>
  <si>
    <r>
      <rPr>
        <sz val="9"/>
        <rFont val="宋体"/>
        <family val="3"/>
        <charset val="134"/>
      </rPr>
      <t>本科临床医学、硕士内科学</t>
    </r>
    <phoneticPr fontId="4" type="noConversion"/>
  </si>
  <si>
    <r>
      <rPr>
        <sz val="9"/>
        <rFont val="宋体"/>
        <family val="3"/>
        <charset val="134"/>
      </rPr>
      <t>本科临床医学、硕士妇产科学</t>
    </r>
    <phoneticPr fontId="4" type="noConversion"/>
  </si>
  <si>
    <r>
      <rPr>
        <sz val="9"/>
        <rFont val="Times New Roman"/>
        <family val="1"/>
      </rPr>
      <t>120</t>
    </r>
    <r>
      <rPr>
        <sz val="9"/>
        <rFont val="宋体"/>
        <family val="3"/>
        <charset val="134"/>
      </rPr>
      <t>急救站人员，本科临床医学、硕士及以上内科学、外科学、急救医学等</t>
    </r>
    <phoneticPr fontId="4" type="noConversion"/>
  </si>
  <si>
    <t>细胞生物学</t>
    <phoneticPr fontId="4" type="noConversion"/>
  </si>
  <si>
    <t>取得临床基因扩增实验室技术人员上岗证</t>
    <phoneticPr fontId="4" type="noConversion"/>
  </si>
  <si>
    <t>生物医学工程</t>
    <phoneticPr fontId="4" type="noConversion"/>
  </si>
  <si>
    <r>
      <rPr>
        <sz val="9"/>
        <rFont val="宋体"/>
        <family val="3"/>
        <charset val="134"/>
      </rPr>
      <t>无</t>
    </r>
    <phoneticPr fontId="4" type="noConversion"/>
  </si>
  <si>
    <t>医学检验学、临床检验诊断学、要求本科及以上学历，专业医学检验、医学检验技术、临床检验诊断学、生物化学与分子生物学、病原生物学</t>
    <phoneticPr fontId="4" type="noConversion"/>
  </si>
  <si>
    <t>本科临床医学、硕士内科学</t>
    <phoneticPr fontId="4" type="noConversion"/>
  </si>
  <si>
    <t>眼视光学</t>
    <phoneticPr fontId="4" type="noConversion"/>
  </si>
  <si>
    <r>
      <rPr>
        <sz val="9"/>
        <rFont val="宋体"/>
        <family val="3"/>
        <charset val="134"/>
      </rPr>
      <t>眼视光学</t>
    </r>
    <phoneticPr fontId="4" type="noConversion"/>
  </si>
  <si>
    <r>
      <rPr>
        <sz val="9"/>
        <rFont val="宋体"/>
        <family val="3"/>
        <charset val="134"/>
      </rPr>
      <t>硕士软件工程、本科生物医学工程、机电一体化相关专业</t>
    </r>
    <phoneticPr fontId="4" type="noConversion"/>
  </si>
  <si>
    <r>
      <rPr>
        <sz val="9"/>
        <rFont val="宋体"/>
        <family val="3"/>
        <charset val="134"/>
      </rPr>
      <t>具有医科院校管理学学士学位，有在医疗机构从事相关工作</t>
    </r>
    <r>
      <rPr>
        <sz val="9"/>
        <rFont val="Times New Roman"/>
        <family val="1"/>
      </rPr>
      <t>5</t>
    </r>
    <r>
      <rPr>
        <sz val="9"/>
        <rFont val="宋体"/>
        <family val="3"/>
        <charset val="134"/>
      </rPr>
      <t>年以上工作经验</t>
    </r>
    <phoneticPr fontId="4" type="noConversion"/>
  </si>
  <si>
    <t>临床医学、预防医学、医学检验</t>
    <phoneticPr fontId="4" type="noConversion"/>
  </si>
  <si>
    <t>医学类专业必须具有相应专业住院医师规范化培训结业或取得合格证书</t>
    <phoneticPr fontId="4" type="noConversion"/>
  </si>
  <si>
    <r>
      <rPr>
        <sz val="9"/>
        <rFont val="宋体"/>
        <family val="3"/>
        <charset val="134"/>
      </rPr>
      <t>临床医学、预防医学、麻醉学、医学影像学、儿科学、卫生信息管理</t>
    </r>
    <phoneticPr fontId="4" type="noConversion"/>
  </si>
  <si>
    <r>
      <rPr>
        <sz val="9"/>
        <rFont val="宋体"/>
        <family val="3"/>
        <charset val="134"/>
      </rPr>
      <t>医科院校五年制医学学士学位</t>
    </r>
    <phoneticPr fontId="4" type="noConversion"/>
  </si>
  <si>
    <t>通信</t>
    <phoneticPr fontId="4" type="noConversion"/>
  </si>
  <si>
    <t>具有三年以上专业工作经验，能够承担通信交换日常维护（线路维护和电话安装）、熟悉电脑操作。</t>
    <phoneticPr fontId="4" type="noConversion"/>
  </si>
  <si>
    <t>会计学</t>
    <phoneticPr fontId="4" type="noConversion"/>
  </si>
  <si>
    <t>本科临床医学、硕士呼吸内科学</t>
    <phoneticPr fontId="4" type="noConversion"/>
  </si>
  <si>
    <t>医学检验学、临床检验诊断学、免疫学、医学生物化学与分子生物学</t>
    <phoneticPr fontId="4" type="noConversion"/>
  </si>
  <si>
    <t>本科医学影像技术、医学影像学、硕士要求影像医学与核医学</t>
    <phoneticPr fontId="4" type="noConversion"/>
  </si>
  <si>
    <r>
      <t>行政管理、临床医学、临床医学(眼视光方向)、医学检验、中医骨伤、针灸推拿学、眼视光学、眼视光技术、</t>
    </r>
    <r>
      <rPr>
        <sz val="9"/>
        <rFont val="宋体"/>
        <family val="3"/>
        <charset val="134"/>
      </rPr>
      <t>医学文秘、护理学等</t>
    </r>
    <phoneticPr fontId="4" type="noConversion"/>
  </si>
  <si>
    <t>具有三级甲等医院工作经历者优先</t>
    <phoneticPr fontId="4" type="noConversion"/>
  </si>
  <si>
    <t>合计：</t>
    <phoneticPr fontId="4" type="noConversion"/>
  </si>
  <si>
    <r>
      <t>眼科学(眼眶专业方向</t>
    </r>
    <r>
      <rPr>
        <sz val="9"/>
        <rFont val="宋体"/>
        <family val="3"/>
        <charset val="134"/>
      </rPr>
      <t>)</t>
    </r>
    <phoneticPr fontId="4" type="noConversion"/>
  </si>
  <si>
    <r>
      <t>眼科学(临床视光学方向</t>
    </r>
    <r>
      <rPr>
        <sz val="9"/>
        <rFont val="宋体"/>
        <family val="3"/>
        <charset val="134"/>
      </rPr>
      <t>)</t>
    </r>
    <phoneticPr fontId="4" type="noConversion"/>
  </si>
  <si>
    <t>本科临床医学、硕士内科学(消化内科方向)</t>
    <phoneticPr fontId="4" type="noConversion"/>
  </si>
  <si>
    <r>
      <rPr>
        <sz val="9"/>
        <rFont val="宋体"/>
        <family val="3"/>
        <charset val="134"/>
      </rPr>
      <t>听力与言语康复学、康复治疗学</t>
    </r>
    <r>
      <rPr>
        <sz val="9"/>
        <rFont val="Times New Roman"/>
        <family val="1"/>
      </rPr>
      <t>(OT)</t>
    </r>
    <phoneticPr fontId="4" type="noConversion"/>
  </si>
  <si>
    <r>
      <rPr>
        <sz val="9"/>
        <rFont val="宋体"/>
        <family val="3"/>
        <charset val="134"/>
      </rPr>
      <t>心血管病中心</t>
    </r>
    <r>
      <rPr>
        <sz val="9"/>
        <rFont val="Times New Roman"/>
        <family val="1"/>
      </rPr>
      <t>(</t>
    </r>
    <r>
      <rPr>
        <sz val="9"/>
        <rFont val="宋体"/>
        <family val="3"/>
        <charset val="134"/>
      </rPr>
      <t>心电图室</t>
    </r>
    <r>
      <rPr>
        <sz val="9"/>
        <rFont val="Times New Roman"/>
        <family val="1"/>
      </rPr>
      <t>)</t>
    </r>
    <phoneticPr fontId="4" type="noConversion"/>
  </si>
  <si>
    <r>
      <rPr>
        <sz val="9"/>
        <rFont val="宋体"/>
        <family val="3"/>
        <charset val="134"/>
      </rPr>
      <t>眼科</t>
    </r>
    <r>
      <rPr>
        <sz val="9"/>
        <rFont val="Times New Roman"/>
        <family val="1"/>
      </rPr>
      <t>(</t>
    </r>
    <r>
      <rPr>
        <sz val="9"/>
        <rFont val="宋体"/>
        <family val="3"/>
        <charset val="134"/>
      </rPr>
      <t>医技</t>
    </r>
    <r>
      <rPr>
        <sz val="9"/>
        <rFont val="Times New Roman"/>
        <family val="1"/>
      </rPr>
      <t>)</t>
    </r>
    <phoneticPr fontId="4" type="noConversion"/>
  </si>
  <si>
    <r>
      <rPr>
        <sz val="9"/>
        <rFont val="宋体"/>
        <family val="3"/>
        <charset val="134"/>
      </rPr>
      <t>屈光中心</t>
    </r>
    <r>
      <rPr>
        <sz val="9"/>
        <rFont val="Times New Roman"/>
        <family val="1"/>
      </rPr>
      <t>(</t>
    </r>
    <r>
      <rPr>
        <sz val="9"/>
        <rFont val="宋体"/>
        <family val="3"/>
        <charset val="134"/>
      </rPr>
      <t>医技</t>
    </r>
    <r>
      <rPr>
        <sz val="9"/>
        <rFont val="Times New Roman"/>
        <family val="1"/>
      </rPr>
      <t>)</t>
    </r>
    <phoneticPr fontId="4" type="noConversion"/>
  </si>
  <si>
    <t>劳动与社会保障专业(医疗保险方向)</t>
    <phoneticPr fontId="4" type="noConversion"/>
  </si>
  <si>
    <r>
      <t>取得相应专业住院医师规范化培训结业考核或取得合格证书、本科学历要求中级职称或有妇产科</t>
    </r>
    <r>
      <rPr>
        <sz val="9"/>
        <rFont val="Times New Roman"/>
        <family val="1"/>
      </rPr>
      <t>6</t>
    </r>
    <r>
      <rPr>
        <sz val="9"/>
        <rFont val="宋体"/>
        <family val="3"/>
        <charset val="134"/>
      </rPr>
      <t>年以上工作经验</t>
    </r>
    <phoneticPr fontId="4" type="noConversion"/>
  </si>
  <si>
    <t>取得相应专业住院医师规范化培训合格证或通过住院医师规范化培训结业考核</t>
    <phoneticPr fontId="4" type="noConversion"/>
  </si>
  <si>
    <t>取得相应专业住院医师规范化培训合格证或通过住院医师规范化培训结业考核、硕士或中职优先</t>
    <phoneticPr fontId="4" type="noConversion"/>
  </si>
  <si>
    <t>取得相应专业住院医师规范化培训合格证或通过住院医师规范化培训结业考核，具备心脏功能检测相关技能</t>
    <phoneticPr fontId="4" type="noConversion"/>
  </si>
  <si>
    <t>取得医学检验专业技术资格证，取得大学英语四级及以上证书</t>
    <phoneticPr fontId="4" type="noConversion"/>
  </si>
  <si>
    <t>中医内科、针灸推拿学各一</t>
    <phoneticPr fontId="4" type="noConversion"/>
  </si>
  <si>
    <t>附件1</t>
    <phoneticPr fontId="4" type="noConversion"/>
  </si>
  <si>
    <t>取得相应专业住院医师规范化培训合格证或通过住院医师规范化培训结业考核、本科学历要求取得主治医师资格、具有呼吸内镜诊疗技术</t>
    <phoneticPr fontId="4" type="noConversion"/>
  </si>
  <si>
    <t>口腔临床医学(口腔外科方向、口腔修复方向、口腔内科方向、儿童牙病方向各一)</t>
    <phoneticPr fontId="4" type="noConversion"/>
  </si>
</sst>
</file>

<file path=xl/styles.xml><?xml version="1.0" encoding="utf-8"?>
<styleSheet xmlns="http://schemas.openxmlformats.org/spreadsheetml/2006/main">
  <fonts count="7">
    <font>
      <sz val="11"/>
      <color indexed="8"/>
      <name val="宋体"/>
      <charset val="134"/>
      <scheme val="minor"/>
    </font>
    <font>
      <sz val="8"/>
      <name val="宋体"/>
      <family val="3"/>
      <charset val="134"/>
      <scheme val="minor"/>
    </font>
    <font>
      <sz val="9"/>
      <name val="Times New Roman"/>
      <family val="1"/>
    </font>
    <font>
      <sz val="9"/>
      <name val="宋体"/>
      <family val="3"/>
      <charset val="134"/>
    </font>
    <font>
      <sz val="9"/>
      <name val="宋体"/>
      <family val="3"/>
      <charset val="134"/>
      <scheme val="minor"/>
    </font>
    <font>
      <sz val="9"/>
      <name val="宋体"/>
      <family val="3"/>
      <charset val="134"/>
    </font>
    <font>
      <sz val="18"/>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0" fillId="2" borderId="0" xfId="0" applyFill="1">
      <alignment vertical="center"/>
    </xf>
    <xf numFmtId="0" fontId="1" fillId="2" borderId="0" xfId="0" applyFont="1" applyFill="1" applyAlignment="1">
      <alignment horizontal="center" vertical="center" wrapText="1"/>
    </xf>
    <xf numFmtId="0" fontId="1" fillId="2" borderId="0" xfId="0" applyFont="1" applyFill="1">
      <alignment vertical="center"/>
    </xf>
    <xf numFmtId="49" fontId="1" fillId="2" borderId="0" xfId="0" applyNumberFormat="1" applyFont="1" applyFill="1">
      <alignment vertical="center"/>
    </xf>
    <xf numFmtId="0" fontId="1" fillId="2" borderId="0" xfId="0" applyFont="1" applyFill="1" applyAlignment="1">
      <alignment vertical="center" wrapText="1"/>
    </xf>
    <xf numFmtId="0" fontId="2"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2"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49" fontId="6" fillId="2" borderId="1" xfId="0" applyNumberFormat="1" applyFont="1" applyFill="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43"/>
  <sheetViews>
    <sheetView tabSelected="1" topLeftCell="A28" workbookViewId="0">
      <selection activeCell="H13" sqref="H13"/>
    </sheetView>
  </sheetViews>
  <sheetFormatPr defaultColWidth="9" defaultRowHeight="13.5"/>
  <cols>
    <col min="1" max="1" width="7.125" style="2" customWidth="1"/>
    <col min="2" max="2" width="15.375" style="3" customWidth="1"/>
    <col min="3" max="3" width="4.25" style="4" customWidth="1"/>
    <col min="4" max="6" width="7.375" style="3" customWidth="1"/>
    <col min="7" max="7" width="9" style="3" customWidth="1"/>
    <col min="8" max="8" width="35.5" style="5" customWidth="1"/>
    <col min="9" max="9" width="41.875" style="3" customWidth="1"/>
  </cols>
  <sheetData>
    <row r="1" spans="1:9" ht="18" customHeight="1">
      <c r="A1" s="2" t="s">
        <v>108</v>
      </c>
    </row>
    <row r="2" spans="1:9" s="1" customFormat="1" ht="25.5" customHeight="1">
      <c r="A2" s="10" t="s">
        <v>63</v>
      </c>
      <c r="B2" s="11"/>
      <c r="C2" s="12"/>
      <c r="D2" s="11"/>
      <c r="E2" s="11"/>
      <c r="F2" s="11"/>
      <c r="G2" s="11"/>
      <c r="H2" s="10"/>
      <c r="I2" s="11"/>
    </row>
    <row r="3" spans="1:9" s="1" customFormat="1" ht="24" customHeight="1">
      <c r="A3" s="6" t="s">
        <v>0</v>
      </c>
      <c r="B3" s="6" t="s">
        <v>1</v>
      </c>
      <c r="C3" s="6" t="s">
        <v>2</v>
      </c>
      <c r="D3" s="6" t="s">
        <v>3</v>
      </c>
      <c r="E3" s="6" t="s">
        <v>4</v>
      </c>
      <c r="F3" s="6" t="s">
        <v>5</v>
      </c>
      <c r="G3" s="6" t="s">
        <v>6</v>
      </c>
      <c r="H3" s="6" t="s">
        <v>7</v>
      </c>
      <c r="I3" s="6" t="s">
        <v>8</v>
      </c>
    </row>
    <row r="4" spans="1:9" s="1" customFormat="1" ht="24" customHeight="1">
      <c r="A4" s="6" t="s">
        <v>9</v>
      </c>
      <c r="B4" s="6" t="s">
        <v>10</v>
      </c>
      <c r="C4" s="9">
        <v>1</v>
      </c>
      <c r="D4" s="6" t="s">
        <v>11</v>
      </c>
      <c r="E4" s="6" t="s">
        <v>12</v>
      </c>
      <c r="F4" s="6" t="s">
        <v>13</v>
      </c>
      <c r="G4" s="6" t="s">
        <v>14</v>
      </c>
      <c r="H4" s="8" t="s">
        <v>53</v>
      </c>
      <c r="I4" s="7" t="s">
        <v>103</v>
      </c>
    </row>
    <row r="5" spans="1:9" s="1" customFormat="1" ht="24" customHeight="1">
      <c r="A5" s="6" t="s">
        <v>9</v>
      </c>
      <c r="B5" s="6" t="s">
        <v>15</v>
      </c>
      <c r="C5" s="9">
        <v>1</v>
      </c>
      <c r="D5" s="6" t="s">
        <v>11</v>
      </c>
      <c r="E5" s="6" t="s">
        <v>12</v>
      </c>
      <c r="F5" s="6" t="s">
        <v>13</v>
      </c>
      <c r="G5" s="6" t="s">
        <v>14</v>
      </c>
      <c r="H5" s="7" t="s">
        <v>65</v>
      </c>
      <c r="I5" s="7" t="s">
        <v>103</v>
      </c>
    </row>
    <row r="6" spans="1:9" s="1" customFormat="1" ht="24" customHeight="1">
      <c r="A6" s="6" t="s">
        <v>9</v>
      </c>
      <c r="B6" s="6" t="s">
        <v>26</v>
      </c>
      <c r="C6" s="9">
        <v>1</v>
      </c>
      <c r="D6" s="6" t="s">
        <v>11</v>
      </c>
      <c r="E6" s="6" t="s">
        <v>12</v>
      </c>
      <c r="F6" s="6" t="s">
        <v>13</v>
      </c>
      <c r="G6" s="6" t="s">
        <v>14</v>
      </c>
      <c r="H6" s="8" t="s">
        <v>65</v>
      </c>
      <c r="I6" s="7" t="s">
        <v>103</v>
      </c>
    </row>
    <row r="7" spans="1:9" s="1" customFormat="1" ht="24" customHeight="1">
      <c r="A7" s="6" t="s">
        <v>9</v>
      </c>
      <c r="B7" s="6" t="s">
        <v>17</v>
      </c>
      <c r="C7" s="9">
        <v>4</v>
      </c>
      <c r="D7" s="6" t="s">
        <v>11</v>
      </c>
      <c r="E7" s="6" t="s">
        <v>12</v>
      </c>
      <c r="F7" s="6" t="s">
        <v>13</v>
      </c>
      <c r="G7" s="6" t="s">
        <v>14</v>
      </c>
      <c r="H7" s="7" t="s">
        <v>110</v>
      </c>
      <c r="I7" s="7" t="s">
        <v>103</v>
      </c>
    </row>
    <row r="8" spans="1:9" s="1" customFormat="1" ht="24" customHeight="1">
      <c r="A8" s="6" t="s">
        <v>9</v>
      </c>
      <c r="B8" s="6" t="s">
        <v>18</v>
      </c>
      <c r="C8" s="9">
        <v>1</v>
      </c>
      <c r="D8" s="6" t="s">
        <v>11</v>
      </c>
      <c r="E8" s="6" t="s">
        <v>12</v>
      </c>
      <c r="F8" s="6" t="s">
        <v>13</v>
      </c>
      <c r="G8" s="6" t="s">
        <v>14</v>
      </c>
      <c r="H8" s="8" t="s">
        <v>64</v>
      </c>
      <c r="I8" s="7" t="s">
        <v>103</v>
      </c>
    </row>
    <row r="9" spans="1:9" s="1" customFormat="1" ht="24" customHeight="1">
      <c r="A9" s="6" t="s">
        <v>9</v>
      </c>
      <c r="B9" s="6" t="s">
        <v>18</v>
      </c>
      <c r="C9" s="9">
        <v>2</v>
      </c>
      <c r="D9" s="6" t="s">
        <v>11</v>
      </c>
      <c r="E9" s="6" t="s">
        <v>12</v>
      </c>
      <c r="F9" s="6" t="s">
        <v>13</v>
      </c>
      <c r="G9" s="6" t="s">
        <v>14</v>
      </c>
      <c r="H9" s="7" t="s">
        <v>94</v>
      </c>
      <c r="I9" s="7" t="s">
        <v>103</v>
      </c>
    </row>
    <row r="10" spans="1:9" s="1" customFormat="1" ht="24" customHeight="1">
      <c r="A10" s="6" t="s">
        <v>55</v>
      </c>
      <c r="B10" s="6" t="s">
        <v>56</v>
      </c>
      <c r="C10" s="9">
        <v>1</v>
      </c>
      <c r="D10" s="6" t="s">
        <v>11</v>
      </c>
      <c r="E10" s="6" t="s">
        <v>12</v>
      </c>
      <c r="F10" s="6" t="s">
        <v>13</v>
      </c>
      <c r="G10" s="6" t="s">
        <v>14</v>
      </c>
      <c r="H10" s="7" t="s">
        <v>95</v>
      </c>
      <c r="I10" s="7" t="s">
        <v>103</v>
      </c>
    </row>
    <row r="11" spans="1:9" s="1" customFormat="1" ht="24" customHeight="1">
      <c r="A11" s="6" t="s">
        <v>9</v>
      </c>
      <c r="B11" s="6" t="s">
        <v>19</v>
      </c>
      <c r="C11" s="9">
        <v>2</v>
      </c>
      <c r="D11" s="6" t="s">
        <v>11</v>
      </c>
      <c r="E11" s="6" t="s">
        <v>12</v>
      </c>
      <c r="F11" s="6" t="s">
        <v>13</v>
      </c>
      <c r="G11" s="6" t="s">
        <v>14</v>
      </c>
      <c r="H11" s="7" t="s">
        <v>107</v>
      </c>
      <c r="I11" s="7" t="s">
        <v>103</v>
      </c>
    </row>
    <row r="12" spans="1:9" s="1" customFormat="1" ht="38.25" customHeight="1">
      <c r="A12" s="6" t="s">
        <v>9</v>
      </c>
      <c r="B12" s="6" t="s">
        <v>20</v>
      </c>
      <c r="C12" s="9">
        <v>1</v>
      </c>
      <c r="D12" s="6" t="s">
        <v>21</v>
      </c>
      <c r="E12" s="6" t="s">
        <v>22</v>
      </c>
      <c r="F12" s="6" t="s">
        <v>13</v>
      </c>
      <c r="G12" s="6" t="s">
        <v>14</v>
      </c>
      <c r="H12" s="7" t="s">
        <v>88</v>
      </c>
      <c r="I12" s="7" t="s">
        <v>109</v>
      </c>
    </row>
    <row r="13" spans="1:9" s="1" customFormat="1" ht="24" customHeight="1">
      <c r="A13" s="6" t="s">
        <v>9</v>
      </c>
      <c r="B13" s="6" t="s">
        <v>23</v>
      </c>
      <c r="C13" s="9">
        <v>1</v>
      </c>
      <c r="D13" s="6" t="s">
        <v>21</v>
      </c>
      <c r="E13" s="6" t="s">
        <v>22</v>
      </c>
      <c r="F13" s="6" t="s">
        <v>13</v>
      </c>
      <c r="G13" s="6" t="s">
        <v>14</v>
      </c>
      <c r="H13" s="7" t="s">
        <v>96</v>
      </c>
      <c r="I13" s="7" t="s">
        <v>103</v>
      </c>
    </row>
    <row r="14" spans="1:9" s="1" customFormat="1" ht="24" customHeight="1">
      <c r="A14" s="6" t="s">
        <v>9</v>
      </c>
      <c r="B14" s="6" t="s">
        <v>16</v>
      </c>
      <c r="C14" s="9">
        <v>1</v>
      </c>
      <c r="D14" s="6" t="s">
        <v>21</v>
      </c>
      <c r="E14" s="6" t="s">
        <v>22</v>
      </c>
      <c r="F14" s="6" t="s">
        <v>13</v>
      </c>
      <c r="G14" s="6" t="s">
        <v>14</v>
      </c>
      <c r="H14" s="8" t="s">
        <v>64</v>
      </c>
      <c r="I14" s="7" t="s">
        <v>103</v>
      </c>
    </row>
    <row r="15" spans="1:9" s="1" customFormat="1" ht="24" customHeight="1">
      <c r="A15" s="6" t="s">
        <v>9</v>
      </c>
      <c r="B15" s="6" t="s">
        <v>27</v>
      </c>
      <c r="C15" s="9">
        <v>2</v>
      </c>
      <c r="D15" s="6" t="s">
        <v>21</v>
      </c>
      <c r="E15" s="6" t="s">
        <v>22</v>
      </c>
      <c r="F15" s="6" t="s">
        <v>13</v>
      </c>
      <c r="G15" s="6" t="s">
        <v>14</v>
      </c>
      <c r="H15" s="8" t="s">
        <v>67</v>
      </c>
      <c r="I15" s="7" t="s">
        <v>104</v>
      </c>
    </row>
    <row r="16" spans="1:9" s="1" customFormat="1" ht="24" customHeight="1">
      <c r="A16" s="6" t="s">
        <v>9</v>
      </c>
      <c r="B16" s="6" t="s">
        <v>28</v>
      </c>
      <c r="C16" s="9">
        <v>1</v>
      </c>
      <c r="D16" s="6" t="s">
        <v>21</v>
      </c>
      <c r="E16" s="6" t="s">
        <v>22</v>
      </c>
      <c r="F16" s="6" t="s">
        <v>13</v>
      </c>
      <c r="G16" s="6" t="s">
        <v>14</v>
      </c>
      <c r="H16" s="8" t="s">
        <v>68</v>
      </c>
      <c r="I16" s="7" t="s">
        <v>103</v>
      </c>
    </row>
    <row r="17" spans="1:9" s="1" customFormat="1" ht="24" customHeight="1">
      <c r="A17" s="6" t="s">
        <v>9</v>
      </c>
      <c r="B17" s="6" t="s">
        <v>29</v>
      </c>
      <c r="C17" s="9">
        <v>1</v>
      </c>
      <c r="D17" s="6" t="s">
        <v>21</v>
      </c>
      <c r="E17" s="6" t="s">
        <v>22</v>
      </c>
      <c r="F17" s="6" t="s">
        <v>13</v>
      </c>
      <c r="G17" s="6" t="s">
        <v>14</v>
      </c>
      <c r="H17" s="8" t="s">
        <v>69</v>
      </c>
      <c r="I17" s="7" t="s">
        <v>102</v>
      </c>
    </row>
    <row r="18" spans="1:9" s="1" customFormat="1" ht="24" customHeight="1">
      <c r="A18" s="6" t="s">
        <v>9</v>
      </c>
      <c r="B18" s="6" t="s">
        <v>24</v>
      </c>
      <c r="C18" s="9">
        <v>1</v>
      </c>
      <c r="D18" s="6" t="s">
        <v>21</v>
      </c>
      <c r="E18" s="6" t="s">
        <v>22</v>
      </c>
      <c r="F18" s="6" t="s">
        <v>13</v>
      </c>
      <c r="G18" s="6" t="s">
        <v>14</v>
      </c>
      <c r="H18" s="8" t="s">
        <v>66</v>
      </c>
      <c r="I18" s="7" t="s">
        <v>103</v>
      </c>
    </row>
    <row r="19" spans="1:9" s="1" customFormat="1" ht="24" customHeight="1">
      <c r="A19" s="6" t="s">
        <v>9</v>
      </c>
      <c r="B19" s="6" t="s">
        <v>25</v>
      </c>
      <c r="C19" s="9">
        <v>1</v>
      </c>
      <c r="D19" s="6" t="s">
        <v>21</v>
      </c>
      <c r="E19" s="6" t="s">
        <v>22</v>
      </c>
      <c r="F19" s="6" t="s">
        <v>13</v>
      </c>
      <c r="G19" s="6" t="s">
        <v>14</v>
      </c>
      <c r="H19" s="7" t="s">
        <v>89</v>
      </c>
      <c r="I19" s="7" t="s">
        <v>103</v>
      </c>
    </row>
    <row r="20" spans="1:9" s="1" customFormat="1" ht="24" customHeight="1">
      <c r="A20" s="6" t="s">
        <v>9</v>
      </c>
      <c r="B20" s="6" t="s">
        <v>30</v>
      </c>
      <c r="C20" s="9">
        <v>3</v>
      </c>
      <c r="D20" s="6" t="s">
        <v>21</v>
      </c>
      <c r="E20" s="6" t="s">
        <v>22</v>
      </c>
      <c r="F20" s="6" t="s">
        <v>13</v>
      </c>
      <c r="G20" s="6" t="s">
        <v>14</v>
      </c>
      <c r="H20" s="8" t="s">
        <v>70</v>
      </c>
      <c r="I20" s="7" t="s">
        <v>103</v>
      </c>
    </row>
    <row r="21" spans="1:9" s="1" customFormat="1" ht="18.75" customHeight="1">
      <c r="A21" s="6" t="s">
        <v>31</v>
      </c>
      <c r="B21" s="6"/>
      <c r="C21" s="9">
        <f>C4+C5+C6+C7+C8+C9+C10+C11+C12+C13+C14+C15+C16+C17+C18+C19+C20</f>
        <v>25</v>
      </c>
      <c r="D21" s="6"/>
      <c r="E21" s="6"/>
      <c r="F21" s="6"/>
      <c r="G21" s="6"/>
      <c r="H21" s="8"/>
      <c r="I21" s="7"/>
    </row>
    <row r="22" spans="1:9" s="1" customFormat="1" ht="24" customHeight="1">
      <c r="A22" s="6" t="s">
        <v>32</v>
      </c>
      <c r="B22" s="6" t="s">
        <v>33</v>
      </c>
      <c r="C22" s="9">
        <v>1</v>
      </c>
      <c r="D22" s="6" t="s">
        <v>11</v>
      </c>
      <c r="E22" s="6" t="s">
        <v>12</v>
      </c>
      <c r="F22" s="6" t="s">
        <v>13</v>
      </c>
      <c r="G22" s="6" t="s">
        <v>34</v>
      </c>
      <c r="H22" s="8" t="s">
        <v>71</v>
      </c>
      <c r="I22" s="7" t="s">
        <v>72</v>
      </c>
    </row>
    <row r="23" spans="1:9" s="1" customFormat="1" ht="24" customHeight="1">
      <c r="A23" s="6" t="s">
        <v>32</v>
      </c>
      <c r="B23" s="6" t="s">
        <v>35</v>
      </c>
      <c r="C23" s="9">
        <v>1</v>
      </c>
      <c r="D23" s="6" t="s">
        <v>11</v>
      </c>
      <c r="E23" s="6" t="s">
        <v>12</v>
      </c>
      <c r="F23" s="6" t="s">
        <v>13</v>
      </c>
      <c r="G23" s="6" t="s">
        <v>34</v>
      </c>
      <c r="H23" s="8" t="s">
        <v>73</v>
      </c>
      <c r="I23" s="7" t="s">
        <v>74</v>
      </c>
    </row>
    <row r="24" spans="1:9" s="1" customFormat="1" ht="24" customHeight="1">
      <c r="A24" s="6" t="s">
        <v>32</v>
      </c>
      <c r="B24" s="6" t="s">
        <v>36</v>
      </c>
      <c r="C24" s="9">
        <v>1</v>
      </c>
      <c r="D24" s="6" t="s">
        <v>21</v>
      </c>
      <c r="E24" s="6" t="s">
        <v>22</v>
      </c>
      <c r="F24" s="6" t="s">
        <v>13</v>
      </c>
      <c r="G24" s="6" t="s">
        <v>34</v>
      </c>
      <c r="H24" s="8" t="s">
        <v>75</v>
      </c>
      <c r="I24" s="7" t="s">
        <v>106</v>
      </c>
    </row>
    <row r="25" spans="1:9" s="1" customFormat="1" ht="24" customHeight="1">
      <c r="A25" s="6" t="s">
        <v>32</v>
      </c>
      <c r="B25" s="6" t="s">
        <v>16</v>
      </c>
      <c r="C25" s="9">
        <v>3</v>
      </c>
      <c r="D25" s="6" t="s">
        <v>21</v>
      </c>
      <c r="E25" s="6" t="s">
        <v>22</v>
      </c>
      <c r="F25" s="6" t="s">
        <v>13</v>
      </c>
      <c r="G25" s="6" t="s">
        <v>34</v>
      </c>
      <c r="H25" s="7" t="s">
        <v>97</v>
      </c>
      <c r="I25" s="7" t="s">
        <v>74</v>
      </c>
    </row>
    <row r="26" spans="1:9" s="1" customFormat="1" ht="24" customHeight="1">
      <c r="A26" s="6" t="s">
        <v>32</v>
      </c>
      <c r="B26" s="6" t="s">
        <v>37</v>
      </c>
      <c r="C26" s="9">
        <v>5</v>
      </c>
      <c r="D26" s="6" t="s">
        <v>21</v>
      </c>
      <c r="E26" s="6" t="s">
        <v>22</v>
      </c>
      <c r="F26" s="6" t="s">
        <v>13</v>
      </c>
      <c r="G26" s="6" t="s">
        <v>34</v>
      </c>
      <c r="H26" s="7" t="s">
        <v>90</v>
      </c>
      <c r="I26" s="7" t="s">
        <v>74</v>
      </c>
    </row>
    <row r="27" spans="1:9" s="1" customFormat="1" ht="24" customHeight="1">
      <c r="A27" s="6" t="s">
        <v>32</v>
      </c>
      <c r="B27" s="6" t="s">
        <v>98</v>
      </c>
      <c r="C27" s="9">
        <v>1</v>
      </c>
      <c r="D27" s="6" t="s">
        <v>21</v>
      </c>
      <c r="E27" s="6" t="s">
        <v>22</v>
      </c>
      <c r="F27" s="6" t="s">
        <v>13</v>
      </c>
      <c r="G27" s="6" t="s">
        <v>34</v>
      </c>
      <c r="H27" s="8" t="s">
        <v>76</v>
      </c>
      <c r="I27" s="7" t="s">
        <v>105</v>
      </c>
    </row>
    <row r="28" spans="1:9" s="1" customFormat="1" ht="24" customHeight="1">
      <c r="A28" s="6" t="s">
        <v>32</v>
      </c>
      <c r="B28" s="6" t="s">
        <v>99</v>
      </c>
      <c r="C28" s="9">
        <v>1</v>
      </c>
      <c r="D28" s="6" t="s">
        <v>21</v>
      </c>
      <c r="E28" s="6" t="s">
        <v>22</v>
      </c>
      <c r="F28" s="6" t="s">
        <v>13</v>
      </c>
      <c r="G28" s="6" t="s">
        <v>34</v>
      </c>
      <c r="H28" s="8" t="s">
        <v>77</v>
      </c>
      <c r="I28" s="7" t="s">
        <v>74</v>
      </c>
    </row>
    <row r="29" spans="1:9" s="1" customFormat="1" ht="24" customHeight="1">
      <c r="A29" s="6" t="s">
        <v>32</v>
      </c>
      <c r="B29" s="6" t="s">
        <v>100</v>
      </c>
      <c r="C29" s="9">
        <v>1</v>
      </c>
      <c r="D29" s="6" t="s">
        <v>21</v>
      </c>
      <c r="E29" s="6" t="s">
        <v>22</v>
      </c>
      <c r="F29" s="6" t="s">
        <v>13</v>
      </c>
      <c r="G29" s="6" t="s">
        <v>34</v>
      </c>
      <c r="H29" s="8" t="s">
        <v>78</v>
      </c>
      <c r="I29" s="7" t="s">
        <v>74</v>
      </c>
    </row>
    <row r="30" spans="1:9" s="1" customFormat="1" ht="18.75" customHeight="1">
      <c r="A30" s="6" t="s">
        <v>31</v>
      </c>
      <c r="B30" s="6"/>
      <c r="C30" s="9">
        <f>C22+C23+C24+C25+C26+C27+C28+C29</f>
        <v>14</v>
      </c>
      <c r="D30" s="6"/>
      <c r="E30" s="6"/>
      <c r="F30" s="6"/>
      <c r="G30" s="6"/>
      <c r="H30" s="8"/>
      <c r="I30" s="7"/>
    </row>
    <row r="31" spans="1:9" s="1" customFormat="1" ht="24" customHeight="1">
      <c r="A31" s="6" t="s">
        <v>38</v>
      </c>
      <c r="B31" s="6" t="s">
        <v>39</v>
      </c>
      <c r="C31" s="9">
        <v>2</v>
      </c>
      <c r="D31" s="6" t="s">
        <v>21</v>
      </c>
      <c r="E31" s="6" t="s">
        <v>22</v>
      </c>
      <c r="F31" s="6" t="s">
        <v>13</v>
      </c>
      <c r="G31" s="6" t="s">
        <v>34</v>
      </c>
      <c r="H31" s="8" t="s">
        <v>79</v>
      </c>
      <c r="I31" s="7" t="s">
        <v>74</v>
      </c>
    </row>
    <row r="32" spans="1:9" s="1" customFormat="1" ht="24" customHeight="1">
      <c r="A32" s="6" t="s">
        <v>38</v>
      </c>
      <c r="B32" s="6" t="s">
        <v>40</v>
      </c>
      <c r="C32" s="9">
        <v>1</v>
      </c>
      <c r="D32" s="6" t="s">
        <v>21</v>
      </c>
      <c r="E32" s="6" t="s">
        <v>22</v>
      </c>
      <c r="F32" s="6" t="s">
        <v>13</v>
      </c>
      <c r="G32" s="6" t="s">
        <v>34</v>
      </c>
      <c r="H32" s="7" t="s">
        <v>101</v>
      </c>
      <c r="I32" s="7" t="s">
        <v>80</v>
      </c>
    </row>
    <row r="33" spans="1:9" s="1" customFormat="1" ht="24" customHeight="1">
      <c r="A33" s="6" t="s">
        <v>54</v>
      </c>
      <c r="B33" s="6" t="s">
        <v>57</v>
      </c>
      <c r="C33" s="9">
        <v>1</v>
      </c>
      <c r="D33" s="6" t="s">
        <v>21</v>
      </c>
      <c r="E33" s="6" t="s">
        <v>22</v>
      </c>
      <c r="F33" s="6" t="s">
        <v>13</v>
      </c>
      <c r="G33" s="6" t="s">
        <v>34</v>
      </c>
      <c r="H33" s="8" t="s">
        <v>81</v>
      </c>
      <c r="I33" s="7" t="s">
        <v>82</v>
      </c>
    </row>
    <row r="34" spans="1:9" s="1" customFormat="1" ht="24" customHeight="1">
      <c r="A34" s="6" t="s">
        <v>54</v>
      </c>
      <c r="B34" s="6" t="s">
        <v>41</v>
      </c>
      <c r="C34" s="9">
        <v>1</v>
      </c>
      <c r="D34" s="6" t="s">
        <v>21</v>
      </c>
      <c r="E34" s="6" t="s">
        <v>22</v>
      </c>
      <c r="F34" s="6" t="s">
        <v>13</v>
      </c>
      <c r="G34" s="6" t="s">
        <v>34</v>
      </c>
      <c r="H34" s="8" t="s">
        <v>83</v>
      </c>
      <c r="I34" s="7" t="s">
        <v>84</v>
      </c>
    </row>
    <row r="35" spans="1:9" s="1" customFormat="1" ht="24" customHeight="1">
      <c r="A35" s="6" t="s">
        <v>59</v>
      </c>
      <c r="B35" s="6" t="s">
        <v>58</v>
      </c>
      <c r="C35" s="9">
        <v>1</v>
      </c>
      <c r="D35" s="6" t="s">
        <v>60</v>
      </c>
      <c r="E35" s="6"/>
      <c r="F35" s="6" t="s">
        <v>61</v>
      </c>
      <c r="G35" s="6" t="s">
        <v>62</v>
      </c>
      <c r="H35" s="8" t="s">
        <v>85</v>
      </c>
      <c r="I35" s="7" t="s">
        <v>86</v>
      </c>
    </row>
    <row r="36" spans="1:9" s="1" customFormat="1" ht="18.75" customHeight="1">
      <c r="A36" s="6" t="s">
        <v>31</v>
      </c>
      <c r="B36" s="6"/>
      <c r="C36" s="9">
        <f>C31+C32+C33+C34+C35</f>
        <v>6</v>
      </c>
      <c r="D36" s="6"/>
      <c r="E36" s="6"/>
      <c r="F36" s="6"/>
      <c r="G36" s="6"/>
      <c r="H36" s="8"/>
      <c r="I36" s="7"/>
    </row>
    <row r="37" spans="1:9" s="1" customFormat="1" ht="40.5" customHeight="1">
      <c r="A37" s="6" t="s">
        <v>42</v>
      </c>
      <c r="B37" s="6" t="s">
        <v>43</v>
      </c>
      <c r="C37" s="9">
        <v>11</v>
      </c>
      <c r="D37" s="6" t="s">
        <v>44</v>
      </c>
      <c r="E37" s="6"/>
      <c r="F37" s="6" t="s">
        <v>13</v>
      </c>
      <c r="G37" s="6" t="s">
        <v>34</v>
      </c>
      <c r="H37" s="7" t="s">
        <v>91</v>
      </c>
      <c r="I37" s="7" t="s">
        <v>92</v>
      </c>
    </row>
    <row r="38" spans="1:9" s="1" customFormat="1" ht="24" customHeight="1">
      <c r="A38" s="6" t="s">
        <v>50</v>
      </c>
      <c r="B38" s="6" t="s">
        <v>51</v>
      </c>
      <c r="C38" s="9">
        <v>10</v>
      </c>
      <c r="D38" s="6" t="s">
        <v>52</v>
      </c>
      <c r="E38" s="6"/>
      <c r="F38" s="6"/>
      <c r="G38" s="6"/>
      <c r="H38" s="8"/>
      <c r="I38" s="7"/>
    </row>
    <row r="39" spans="1:9" s="1" customFormat="1" ht="18.75" customHeight="1">
      <c r="A39" s="6" t="s">
        <v>31</v>
      </c>
      <c r="B39" s="6"/>
      <c r="C39" s="9">
        <f>C37+C38</f>
        <v>21</v>
      </c>
      <c r="D39" s="6"/>
      <c r="E39" s="6"/>
      <c r="F39" s="6"/>
      <c r="G39" s="6"/>
      <c r="H39" s="8"/>
      <c r="I39" s="7"/>
    </row>
    <row r="40" spans="1:9" s="1" customFormat="1" ht="24" customHeight="1">
      <c r="A40" s="6" t="s">
        <v>45</v>
      </c>
      <c r="B40" s="6" t="s">
        <v>46</v>
      </c>
      <c r="C40" s="9">
        <v>9</v>
      </c>
      <c r="D40" s="6" t="s">
        <v>47</v>
      </c>
      <c r="E40" s="6"/>
      <c r="F40" s="6" t="s">
        <v>48</v>
      </c>
      <c r="G40" s="6" t="s">
        <v>49</v>
      </c>
      <c r="H40" s="8" t="s">
        <v>77</v>
      </c>
      <c r="I40" s="7"/>
    </row>
    <row r="41" spans="1:9" s="1" customFormat="1" ht="24" customHeight="1">
      <c r="A41" s="6" t="s">
        <v>45</v>
      </c>
      <c r="B41" s="6" t="s">
        <v>46</v>
      </c>
      <c r="C41" s="9">
        <v>1</v>
      </c>
      <c r="D41" s="6" t="s">
        <v>47</v>
      </c>
      <c r="E41" s="6"/>
      <c r="F41" s="6" t="s">
        <v>48</v>
      </c>
      <c r="G41" s="6" t="s">
        <v>49</v>
      </c>
      <c r="H41" s="8" t="s">
        <v>87</v>
      </c>
      <c r="I41" s="7"/>
    </row>
    <row r="42" spans="1:9" s="1" customFormat="1" ht="18.75" customHeight="1">
      <c r="A42" s="6" t="s">
        <v>31</v>
      </c>
      <c r="B42" s="6"/>
      <c r="C42" s="9">
        <f>C40+C41</f>
        <v>10</v>
      </c>
      <c r="D42" s="6"/>
      <c r="E42" s="6"/>
      <c r="F42" s="6"/>
      <c r="G42" s="6"/>
      <c r="H42" s="8"/>
      <c r="I42" s="7"/>
    </row>
    <row r="43" spans="1:9" s="1" customFormat="1" ht="18.75" customHeight="1">
      <c r="A43" s="6" t="s">
        <v>93</v>
      </c>
      <c r="B43" s="6"/>
      <c r="C43" s="9">
        <f>C21+C30+C36+C39+C42</f>
        <v>76</v>
      </c>
      <c r="D43" s="6"/>
      <c r="E43" s="6"/>
      <c r="F43" s="6"/>
      <c r="G43" s="6"/>
      <c r="H43" s="8"/>
      <c r="I43" s="7"/>
    </row>
  </sheetData>
  <mergeCells count="1">
    <mergeCell ref="A2:I2"/>
  </mergeCells>
  <phoneticPr fontId="4" type="noConversion"/>
  <printOptions horizontalCentered="1"/>
  <pageMargins left="0.39370078740157483" right="0.39370078740157483" top="0.39370078740157483" bottom="0.39370078740157483" header="0.31496062992125984" footer="0.19685039370078741"/>
  <pageSetup paperSize="9"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MS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2021-07-20T09:34:34Z</cp:lastPrinted>
  <dcterms:created xsi:type="dcterms:W3CDTF">2020-07-24T06:20:00Z</dcterms:created>
  <dcterms:modified xsi:type="dcterms:W3CDTF">2021-07-20T09:37:05Z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0CF3BE31D93B4CEE9FD49BBB0E1B5AC9</vt:lpwstr>
  </property>
  <property fmtid="{D5CDD505-2E9C-101B-9397-08002B2CF9AE}" pid="3" name="KSOProductBuildVer">
    <vt:lpwstr>2052-11.1.0.10495</vt:lpwstr>
  </property>
</Properties>
</file>